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gge-my.sharepoint.com/personal/coralie_fournier_hug_ch/Documents/Bureau/"/>
    </mc:Choice>
  </mc:AlternateContent>
  <xr:revisionPtr revIDLastSave="0" documentId="13_ncr:1_{CB7E12A6-0EAF-4285-A7CD-F06F311A3D8F}" xr6:coauthVersionLast="47" xr6:coauthVersionMax="47" xr10:uidLastSave="{00000000-0000-0000-0000-000000000000}"/>
  <bookViews>
    <workbookView xWindow="-110" yWindow="-110" windowWidth="19420" windowHeight="10300" xr2:uid="{83259315-1FD0-D843-A71A-036BFE7DA7AF}"/>
  </bookViews>
  <sheets>
    <sheet name="RESULTATS MATIN" sheetId="10" r:id="rId1"/>
    <sheet name="RESULTATS APRES-MIDI" sheetId="11" r:id="rId2"/>
    <sheet name="Tableau des médailles" sheetId="14" r:id="rId3"/>
    <sheet name="RESULTATS CHAMPIONNAT GE" sheetId="12" state="hidden" r:id="rId4"/>
    <sheet name="Stat medailles" sheetId="13" state="hidden" r:id="rId5"/>
    <sheet name="RESULTATS" sheetId="8" state="hidden" r:id="rId6"/>
    <sheet name="Team Kata RESULTATS" sheetId="7" state="hidden" r:id="rId7"/>
    <sheet name="Kumite RESULTATS" sheetId="6" state="hidden" r:id="rId8"/>
    <sheet name="Kata RESULTATS" sheetId="5" state="hidden" r:id="rId9"/>
    <sheet name="KATA TIRAGE" sheetId="17" state="hidden" r:id="rId10"/>
    <sheet name="KUMITE TIRAGE" sheetId="16" state="hidden" r:id="rId11"/>
    <sheet name="KUMITE-DIPLOME" sheetId="19" r:id="rId12"/>
    <sheet name="KATA-DIPLOMES" sheetId="18" r:id="rId13"/>
    <sheet name="RESULTATS DIPLOMES" sheetId="22" state="hidden" r:id="rId14"/>
    <sheet name="Tableau DIPLOMES" sheetId="20" r:id="rId15"/>
    <sheet name="Stat diplome" sheetId="23" state="hidden" r:id="rId16"/>
    <sheet name="Team Kata (tirage)" sheetId="3" state="hidden" r:id="rId17"/>
    <sheet name="Résultats" sheetId="4" state="hidden" r:id="rId18"/>
  </sheets>
  <externalReferences>
    <externalReference r:id="rId19"/>
  </externalReferences>
  <definedNames>
    <definedName name="_xlnm._FilterDatabase" localSheetId="5" hidden="1">RESULTATS!$A$1:$G$1</definedName>
    <definedName name="_xlnm._FilterDatabase" localSheetId="1" hidden="1">'RESULTATS APRES-MIDI'!$A$1:$D$1</definedName>
    <definedName name="_xlnm._FilterDatabase" localSheetId="0" hidden="1">'RESULTATS MATIN'!$A$1:$D$1</definedName>
    <definedName name="_xlnm._FilterDatabase" localSheetId="2" hidden="1">'Tableau des médailles'!$A$1:$E$1</definedName>
    <definedName name="_xlnm._FilterDatabase" localSheetId="14" hidden="1">'Tableau DIPLOMES'!$A$1:$D$1</definedName>
    <definedName name="Ceintures">#REF!</definedName>
    <definedName name="Impression1">#REF!</definedName>
    <definedName name="Impression10">#REF!</definedName>
    <definedName name="Impression11">#REF!</definedName>
    <definedName name="Impression12">#REF!</definedName>
    <definedName name="Impression13">#REF!</definedName>
    <definedName name="Impression14">#REF!</definedName>
    <definedName name="Impression15">#REF!</definedName>
    <definedName name="Impression16">#REF!</definedName>
    <definedName name="Impression17">#REF!</definedName>
    <definedName name="Impression18">#REF!</definedName>
    <definedName name="Impression19">#REF!</definedName>
    <definedName name="Impression2">#REF!</definedName>
    <definedName name="Impression20">#REF!</definedName>
    <definedName name="Impression21">#REF!</definedName>
    <definedName name="Impression22">#REF!</definedName>
    <definedName name="Impression23">#REF!</definedName>
    <definedName name="Impression24">#REF!</definedName>
    <definedName name="Impression3">#REF!</definedName>
    <definedName name="Impression4">#REF!</definedName>
    <definedName name="Impression5">#REF!</definedName>
    <definedName name="Impression6">#REF!</definedName>
    <definedName name="Impression7">#REF!</definedName>
    <definedName name="Impression8">#REF!</definedName>
    <definedName name="Impression9">#REF!</definedName>
    <definedName name="Naissance">#REF!</definedName>
    <definedName name="NomTournoi">'[1]Liste des participants'!$B$2</definedName>
    <definedName name="Poids">#REF!</definedName>
    <definedName name="Sexe">#REF!</definedName>
  </definedNames>
  <calcPr calcId="191029"/>
  <pivotCaches>
    <pivotCache cacheId="0" r:id="rId20"/>
    <pivotCache cacheId="1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0" l="1"/>
  <c r="E4" i="20"/>
  <c r="E5" i="20"/>
  <c r="E6" i="20"/>
  <c r="E7" i="20"/>
  <c r="E8" i="20"/>
  <c r="E9" i="20"/>
  <c r="E10" i="20"/>
  <c r="E11" i="20"/>
  <c r="E12" i="20"/>
  <c r="E2" i="20"/>
  <c r="E2" i="22"/>
  <c r="G338" i="22"/>
  <c r="F338" i="22"/>
  <c r="E338" i="22"/>
  <c r="G337" i="22"/>
  <c r="F337" i="22"/>
  <c r="E337" i="22"/>
  <c r="G336" i="22"/>
  <c r="F336" i="22"/>
  <c r="E336" i="22"/>
  <c r="G335" i="22"/>
  <c r="F335" i="22"/>
  <c r="E335" i="22"/>
  <c r="G334" i="22"/>
  <c r="F334" i="22"/>
  <c r="E334" i="22"/>
  <c r="G333" i="22"/>
  <c r="F333" i="22"/>
  <c r="E333" i="22"/>
  <c r="G332" i="22"/>
  <c r="F332" i="22"/>
  <c r="E332" i="22"/>
  <c r="G331" i="22"/>
  <c r="F331" i="22"/>
  <c r="E331" i="22"/>
  <c r="G330" i="22"/>
  <c r="F330" i="22"/>
  <c r="E330" i="22"/>
  <c r="G329" i="22"/>
  <c r="F329" i="22"/>
  <c r="E329" i="22"/>
  <c r="G328" i="22"/>
  <c r="F328" i="22"/>
  <c r="E328" i="22"/>
  <c r="G327" i="22"/>
  <c r="F327" i="22"/>
  <c r="E327" i="22"/>
  <c r="G326" i="22"/>
  <c r="F326" i="22"/>
  <c r="E326" i="22"/>
  <c r="G325" i="22"/>
  <c r="F325" i="22"/>
  <c r="E325" i="22"/>
  <c r="G324" i="22"/>
  <c r="F324" i="22"/>
  <c r="E324" i="22"/>
  <c r="G323" i="22"/>
  <c r="F323" i="22"/>
  <c r="E323" i="22"/>
  <c r="G322" i="22"/>
  <c r="F322" i="22"/>
  <c r="E322" i="22"/>
  <c r="G321" i="22"/>
  <c r="F321" i="22"/>
  <c r="E321" i="22"/>
  <c r="G320" i="22"/>
  <c r="F320" i="22"/>
  <c r="E320" i="22"/>
  <c r="G319" i="22"/>
  <c r="F319" i="22"/>
  <c r="E319" i="22"/>
  <c r="G318" i="22"/>
  <c r="F318" i="22"/>
  <c r="E318" i="22"/>
  <c r="G317" i="22"/>
  <c r="F317" i="22"/>
  <c r="E317" i="22"/>
  <c r="G316" i="22"/>
  <c r="F316" i="22"/>
  <c r="E316" i="22"/>
  <c r="G315" i="22"/>
  <c r="F315" i="22"/>
  <c r="E315" i="22"/>
  <c r="G314" i="22"/>
  <c r="F314" i="22"/>
  <c r="E314" i="22"/>
  <c r="G313" i="22"/>
  <c r="F313" i="22"/>
  <c r="E313" i="22"/>
  <c r="G312" i="22"/>
  <c r="F312" i="22"/>
  <c r="E312" i="22"/>
  <c r="G311" i="22"/>
  <c r="F311" i="22"/>
  <c r="E311" i="22"/>
  <c r="G310" i="22"/>
  <c r="F310" i="22"/>
  <c r="E310" i="22"/>
  <c r="G309" i="22"/>
  <c r="F309" i="22"/>
  <c r="E309" i="22"/>
  <c r="G308" i="22"/>
  <c r="F308" i="22"/>
  <c r="E308" i="22"/>
  <c r="G307" i="22"/>
  <c r="F307" i="22"/>
  <c r="E307" i="22"/>
  <c r="G306" i="22"/>
  <c r="F306" i="22"/>
  <c r="E306" i="22"/>
  <c r="G305" i="22"/>
  <c r="F305" i="22"/>
  <c r="E305" i="22"/>
  <c r="G304" i="22"/>
  <c r="F304" i="22"/>
  <c r="E304" i="22"/>
  <c r="G303" i="22"/>
  <c r="F303" i="22"/>
  <c r="E303" i="22"/>
  <c r="G302" i="22"/>
  <c r="F302" i="22"/>
  <c r="E302" i="22"/>
  <c r="G301" i="22"/>
  <c r="F301" i="22"/>
  <c r="E301" i="22"/>
  <c r="G300" i="22"/>
  <c r="F300" i="22"/>
  <c r="E300" i="22"/>
  <c r="G299" i="22"/>
  <c r="F299" i="22"/>
  <c r="E299" i="22"/>
  <c r="G298" i="22"/>
  <c r="F298" i="22"/>
  <c r="E298" i="22"/>
  <c r="G297" i="22"/>
  <c r="F297" i="22"/>
  <c r="E297" i="22"/>
  <c r="G296" i="22"/>
  <c r="F296" i="22"/>
  <c r="E296" i="22"/>
  <c r="G295" i="22"/>
  <c r="F295" i="22"/>
  <c r="E295" i="22"/>
  <c r="G294" i="22"/>
  <c r="F294" i="22"/>
  <c r="E294" i="22"/>
  <c r="G293" i="22"/>
  <c r="F293" i="22"/>
  <c r="E293" i="22"/>
  <c r="G292" i="22"/>
  <c r="F292" i="22"/>
  <c r="E292" i="22"/>
  <c r="G291" i="22"/>
  <c r="F291" i="22"/>
  <c r="E291" i="22"/>
  <c r="G290" i="22"/>
  <c r="F290" i="22"/>
  <c r="E290" i="22"/>
  <c r="G289" i="22"/>
  <c r="F289" i="22"/>
  <c r="E289" i="22"/>
  <c r="G288" i="22"/>
  <c r="F288" i="22"/>
  <c r="E288" i="22"/>
  <c r="G287" i="22"/>
  <c r="F287" i="22"/>
  <c r="E287" i="22"/>
  <c r="G286" i="22"/>
  <c r="F286" i="22"/>
  <c r="E286" i="22"/>
  <c r="G285" i="22"/>
  <c r="F285" i="22"/>
  <c r="E285" i="22"/>
  <c r="G284" i="22"/>
  <c r="F284" i="22"/>
  <c r="E284" i="22"/>
  <c r="G283" i="22"/>
  <c r="F283" i="22"/>
  <c r="E283" i="22"/>
  <c r="G282" i="22"/>
  <c r="F282" i="22"/>
  <c r="E282" i="22"/>
  <c r="G281" i="22"/>
  <c r="F281" i="22"/>
  <c r="E281" i="22"/>
  <c r="G280" i="22"/>
  <c r="F280" i="22"/>
  <c r="E280" i="22"/>
  <c r="G279" i="22"/>
  <c r="F279" i="22"/>
  <c r="E279" i="22"/>
  <c r="G278" i="22"/>
  <c r="F278" i="22"/>
  <c r="E278" i="22"/>
  <c r="G277" i="22"/>
  <c r="F277" i="22"/>
  <c r="E277" i="22"/>
  <c r="G276" i="22"/>
  <c r="F276" i="22"/>
  <c r="E276" i="22"/>
  <c r="G275" i="22"/>
  <c r="F275" i="22"/>
  <c r="E275" i="22"/>
  <c r="G274" i="22"/>
  <c r="F274" i="22"/>
  <c r="E274" i="22"/>
  <c r="G273" i="22"/>
  <c r="F273" i="22"/>
  <c r="E273" i="22"/>
  <c r="G272" i="22"/>
  <c r="F272" i="22"/>
  <c r="E272" i="22"/>
  <c r="G271" i="22"/>
  <c r="F271" i="22"/>
  <c r="E271" i="22"/>
  <c r="G270" i="22"/>
  <c r="F270" i="22"/>
  <c r="E270" i="22"/>
  <c r="G269" i="22"/>
  <c r="F269" i="22"/>
  <c r="E269" i="22"/>
  <c r="G268" i="22"/>
  <c r="F268" i="22"/>
  <c r="E268" i="22"/>
  <c r="G267" i="22"/>
  <c r="F267" i="22"/>
  <c r="E267" i="22"/>
  <c r="G266" i="22"/>
  <c r="F266" i="22"/>
  <c r="E266" i="22"/>
  <c r="G265" i="22"/>
  <c r="F265" i="22"/>
  <c r="E265" i="22"/>
  <c r="G264" i="22"/>
  <c r="F264" i="22"/>
  <c r="E264" i="22"/>
  <c r="G263" i="22"/>
  <c r="F263" i="22"/>
  <c r="E263" i="22"/>
  <c r="G262" i="22"/>
  <c r="F262" i="22"/>
  <c r="E262" i="22"/>
  <c r="G261" i="22"/>
  <c r="F261" i="22"/>
  <c r="E261" i="22"/>
  <c r="G260" i="22"/>
  <c r="F260" i="22"/>
  <c r="E260" i="22"/>
  <c r="G259" i="22"/>
  <c r="F259" i="22"/>
  <c r="E259" i="22"/>
  <c r="G258" i="22"/>
  <c r="F258" i="22"/>
  <c r="E258" i="22"/>
  <c r="G257" i="22"/>
  <c r="F257" i="22"/>
  <c r="E257" i="22"/>
  <c r="G256" i="22"/>
  <c r="F256" i="22"/>
  <c r="E256" i="22"/>
  <c r="G255" i="22"/>
  <c r="F255" i="22"/>
  <c r="E255" i="22"/>
  <c r="G254" i="22"/>
  <c r="F254" i="22"/>
  <c r="E254" i="22"/>
  <c r="G253" i="22"/>
  <c r="F253" i="22"/>
  <c r="E253" i="22"/>
  <c r="G252" i="22"/>
  <c r="F252" i="22"/>
  <c r="E252" i="22"/>
  <c r="G251" i="22"/>
  <c r="F251" i="22"/>
  <c r="E251" i="22"/>
  <c r="G250" i="22"/>
  <c r="F250" i="22"/>
  <c r="E250" i="22"/>
  <c r="G249" i="22"/>
  <c r="F249" i="22"/>
  <c r="E249" i="22"/>
  <c r="G248" i="22"/>
  <c r="F248" i="22"/>
  <c r="E248" i="22"/>
  <c r="G247" i="22"/>
  <c r="F247" i="22"/>
  <c r="E247" i="22"/>
  <c r="G246" i="22"/>
  <c r="F246" i="22"/>
  <c r="E246" i="22"/>
  <c r="G245" i="22"/>
  <c r="F245" i="22"/>
  <c r="E245" i="22"/>
  <c r="G244" i="22"/>
  <c r="F244" i="22"/>
  <c r="E244" i="22"/>
  <c r="G243" i="22"/>
  <c r="F243" i="22"/>
  <c r="E243" i="22"/>
  <c r="G242" i="22"/>
  <c r="F242" i="22"/>
  <c r="E242" i="22"/>
  <c r="G241" i="22"/>
  <c r="F241" i="22"/>
  <c r="E241" i="22"/>
  <c r="G240" i="22"/>
  <c r="F240" i="22"/>
  <c r="E240" i="22"/>
  <c r="G239" i="22"/>
  <c r="F239" i="22"/>
  <c r="E239" i="22"/>
  <c r="G238" i="22"/>
  <c r="F238" i="22"/>
  <c r="E238" i="22"/>
  <c r="G237" i="22"/>
  <c r="F237" i="22"/>
  <c r="E237" i="22"/>
  <c r="G236" i="22"/>
  <c r="F236" i="22"/>
  <c r="E236" i="22"/>
  <c r="G235" i="22"/>
  <c r="F235" i="22"/>
  <c r="E235" i="22"/>
  <c r="G234" i="22"/>
  <c r="F234" i="22"/>
  <c r="E234" i="22"/>
  <c r="G233" i="22"/>
  <c r="F233" i="22"/>
  <c r="E233" i="22"/>
  <c r="G232" i="22"/>
  <c r="F232" i="22"/>
  <c r="E232" i="22"/>
  <c r="G231" i="22"/>
  <c r="F231" i="22"/>
  <c r="E231" i="22"/>
  <c r="G230" i="22"/>
  <c r="F230" i="22"/>
  <c r="E230" i="22"/>
  <c r="G229" i="22"/>
  <c r="F229" i="22"/>
  <c r="E229" i="22"/>
  <c r="G228" i="22"/>
  <c r="F228" i="22"/>
  <c r="E228" i="22"/>
  <c r="G227" i="22"/>
  <c r="F227" i="22"/>
  <c r="E227" i="22"/>
  <c r="G226" i="22"/>
  <c r="F226" i="22"/>
  <c r="E226" i="22"/>
  <c r="G225" i="22"/>
  <c r="F225" i="22"/>
  <c r="E225" i="22"/>
  <c r="G224" i="22"/>
  <c r="F224" i="22"/>
  <c r="E224" i="22"/>
  <c r="G223" i="22"/>
  <c r="F223" i="22"/>
  <c r="E223" i="22"/>
  <c r="G222" i="22"/>
  <c r="F222" i="22"/>
  <c r="E222" i="22"/>
  <c r="G221" i="22"/>
  <c r="F221" i="22"/>
  <c r="E221" i="22"/>
  <c r="G220" i="22"/>
  <c r="F220" i="22"/>
  <c r="E220" i="22"/>
  <c r="G219" i="22"/>
  <c r="F219" i="22"/>
  <c r="E219" i="22"/>
  <c r="G218" i="22"/>
  <c r="F218" i="22"/>
  <c r="E218" i="22"/>
  <c r="G217" i="22"/>
  <c r="F217" i="22"/>
  <c r="E217" i="22"/>
  <c r="G216" i="22"/>
  <c r="F216" i="22"/>
  <c r="E216" i="22"/>
  <c r="G215" i="22"/>
  <c r="F215" i="22"/>
  <c r="E215" i="22"/>
  <c r="G214" i="22"/>
  <c r="F214" i="22"/>
  <c r="E214" i="22"/>
  <c r="G213" i="22"/>
  <c r="F213" i="22"/>
  <c r="E213" i="22"/>
  <c r="G212" i="22"/>
  <c r="F212" i="22"/>
  <c r="E212" i="22"/>
  <c r="G211" i="22"/>
  <c r="F211" i="22"/>
  <c r="E211" i="22"/>
  <c r="G210" i="22"/>
  <c r="F210" i="22"/>
  <c r="E210" i="22"/>
  <c r="G209" i="22"/>
  <c r="F209" i="22"/>
  <c r="E209" i="22"/>
  <c r="G208" i="22"/>
  <c r="F208" i="22"/>
  <c r="E208" i="22"/>
  <c r="G207" i="22"/>
  <c r="F207" i="22"/>
  <c r="E207" i="22"/>
  <c r="G206" i="22"/>
  <c r="F206" i="22"/>
  <c r="E206" i="22"/>
  <c r="G205" i="22"/>
  <c r="F205" i="22"/>
  <c r="E205" i="22"/>
  <c r="G204" i="22"/>
  <c r="F204" i="22"/>
  <c r="E204" i="22"/>
  <c r="G203" i="22"/>
  <c r="F203" i="22"/>
  <c r="E203" i="22"/>
  <c r="G202" i="22"/>
  <c r="F202" i="22"/>
  <c r="E202" i="22"/>
  <c r="G201" i="22"/>
  <c r="F201" i="22"/>
  <c r="E201" i="22"/>
  <c r="G200" i="22"/>
  <c r="F200" i="22"/>
  <c r="E200" i="22"/>
  <c r="G199" i="22"/>
  <c r="F199" i="22"/>
  <c r="E199" i="22"/>
  <c r="G198" i="22"/>
  <c r="F198" i="22"/>
  <c r="E198" i="22"/>
  <c r="G197" i="22"/>
  <c r="F197" i="22"/>
  <c r="E197" i="22"/>
  <c r="G196" i="22"/>
  <c r="F196" i="22"/>
  <c r="E196" i="22"/>
  <c r="G195" i="22"/>
  <c r="F195" i="22"/>
  <c r="E195" i="22"/>
  <c r="G194" i="22"/>
  <c r="F194" i="22"/>
  <c r="E194" i="22"/>
  <c r="G193" i="22"/>
  <c r="F193" i="22"/>
  <c r="E193" i="22"/>
  <c r="G192" i="22"/>
  <c r="F192" i="22"/>
  <c r="E192" i="22"/>
  <c r="G191" i="22"/>
  <c r="F191" i="22"/>
  <c r="E191" i="22"/>
  <c r="G190" i="22"/>
  <c r="F190" i="22"/>
  <c r="E190" i="22"/>
  <c r="G189" i="22"/>
  <c r="F189" i="22"/>
  <c r="E189" i="22"/>
  <c r="G188" i="22"/>
  <c r="F188" i="22"/>
  <c r="E188" i="22"/>
  <c r="G187" i="22"/>
  <c r="F187" i="22"/>
  <c r="E187" i="22"/>
  <c r="G186" i="22"/>
  <c r="F186" i="22"/>
  <c r="E186" i="22"/>
  <c r="G185" i="22"/>
  <c r="F185" i="22"/>
  <c r="E185" i="22"/>
  <c r="G184" i="22"/>
  <c r="F184" i="22"/>
  <c r="E184" i="22"/>
  <c r="G183" i="22"/>
  <c r="F183" i="22"/>
  <c r="E183" i="22"/>
  <c r="G182" i="22"/>
  <c r="F182" i="22"/>
  <c r="E182" i="22"/>
  <c r="G181" i="22"/>
  <c r="F181" i="22"/>
  <c r="E181" i="22"/>
  <c r="G180" i="22"/>
  <c r="F180" i="22"/>
  <c r="E180" i="22"/>
  <c r="G179" i="22"/>
  <c r="F179" i="22"/>
  <c r="E179" i="22"/>
  <c r="G178" i="22"/>
  <c r="F178" i="22"/>
  <c r="E178" i="22"/>
  <c r="G177" i="22"/>
  <c r="F177" i="22"/>
  <c r="E177" i="22"/>
  <c r="G176" i="22"/>
  <c r="F176" i="22"/>
  <c r="E176" i="22"/>
  <c r="G175" i="22"/>
  <c r="F175" i="22"/>
  <c r="E175" i="22"/>
  <c r="G174" i="22"/>
  <c r="F174" i="22"/>
  <c r="E174" i="22"/>
  <c r="G173" i="22"/>
  <c r="F173" i="22"/>
  <c r="E173" i="22"/>
  <c r="G172" i="22"/>
  <c r="F172" i="22"/>
  <c r="E172" i="22"/>
  <c r="G171" i="22"/>
  <c r="F171" i="22"/>
  <c r="E171" i="22"/>
  <c r="G170" i="22"/>
  <c r="F170" i="22"/>
  <c r="E170" i="22"/>
  <c r="G169" i="22"/>
  <c r="F169" i="22"/>
  <c r="E169" i="22"/>
  <c r="G168" i="22"/>
  <c r="F168" i="22"/>
  <c r="E168" i="22"/>
  <c r="G167" i="22"/>
  <c r="F167" i="22"/>
  <c r="E167" i="22"/>
  <c r="G166" i="22"/>
  <c r="F166" i="22"/>
  <c r="E166" i="22"/>
  <c r="G165" i="22"/>
  <c r="F165" i="22"/>
  <c r="E165" i="22"/>
  <c r="G164" i="22"/>
  <c r="F164" i="22"/>
  <c r="E164" i="22"/>
  <c r="G163" i="22"/>
  <c r="F163" i="22"/>
  <c r="E163" i="22"/>
  <c r="G162" i="22"/>
  <c r="F162" i="22"/>
  <c r="E162" i="22"/>
  <c r="G161" i="22"/>
  <c r="F161" i="22"/>
  <c r="E161" i="22"/>
  <c r="G160" i="22"/>
  <c r="F160" i="22"/>
  <c r="E160" i="22"/>
  <c r="G159" i="22"/>
  <c r="F159" i="22"/>
  <c r="E159" i="22"/>
  <c r="G158" i="22"/>
  <c r="F158" i="22"/>
  <c r="E158" i="22"/>
  <c r="G157" i="22"/>
  <c r="F157" i="22"/>
  <c r="E157" i="22"/>
  <c r="G156" i="22"/>
  <c r="F156" i="22"/>
  <c r="E156" i="22"/>
  <c r="G155" i="22"/>
  <c r="F155" i="22"/>
  <c r="E155" i="22"/>
  <c r="G154" i="22"/>
  <c r="F154" i="22"/>
  <c r="E154" i="22"/>
  <c r="G153" i="22"/>
  <c r="F153" i="22"/>
  <c r="E153" i="22"/>
  <c r="G152" i="22"/>
  <c r="F152" i="22"/>
  <c r="E152" i="22"/>
  <c r="G151" i="22"/>
  <c r="F151" i="22"/>
  <c r="E151" i="22"/>
  <c r="G150" i="22"/>
  <c r="F150" i="22"/>
  <c r="E150" i="22"/>
  <c r="G149" i="22"/>
  <c r="F149" i="22"/>
  <c r="E149" i="22"/>
  <c r="G148" i="22"/>
  <c r="F148" i="22"/>
  <c r="E148" i="22"/>
  <c r="G147" i="22"/>
  <c r="F147" i="22"/>
  <c r="E147" i="22"/>
  <c r="G146" i="22"/>
  <c r="F146" i="22"/>
  <c r="E146" i="22"/>
  <c r="G145" i="22"/>
  <c r="F145" i="22"/>
  <c r="E145" i="22"/>
  <c r="G144" i="22"/>
  <c r="F144" i="22"/>
  <c r="E144" i="22"/>
  <c r="G143" i="22"/>
  <c r="F143" i="22"/>
  <c r="E143" i="22"/>
  <c r="G142" i="22"/>
  <c r="F142" i="22"/>
  <c r="E142" i="22"/>
  <c r="G141" i="22"/>
  <c r="F141" i="22"/>
  <c r="E141" i="22"/>
  <c r="G140" i="22"/>
  <c r="F140" i="22"/>
  <c r="E140" i="22"/>
  <c r="G139" i="22"/>
  <c r="F139" i="22"/>
  <c r="E139" i="22"/>
  <c r="G138" i="22"/>
  <c r="F138" i="22"/>
  <c r="E138" i="22"/>
  <c r="G137" i="22"/>
  <c r="F137" i="22"/>
  <c r="E137" i="22"/>
  <c r="G136" i="22"/>
  <c r="F136" i="22"/>
  <c r="E136" i="22"/>
  <c r="G135" i="22"/>
  <c r="F135" i="22"/>
  <c r="E135" i="22"/>
  <c r="G134" i="22"/>
  <c r="F134" i="22"/>
  <c r="E134" i="22"/>
  <c r="G133" i="22"/>
  <c r="F133" i="22"/>
  <c r="E133" i="22"/>
  <c r="G132" i="22"/>
  <c r="F132" i="22"/>
  <c r="E132" i="22"/>
  <c r="G131" i="22"/>
  <c r="F131" i="22"/>
  <c r="E131" i="22"/>
  <c r="G130" i="22"/>
  <c r="F130" i="22"/>
  <c r="E130" i="22"/>
  <c r="G129" i="22"/>
  <c r="F129" i="22"/>
  <c r="E129" i="22"/>
  <c r="G128" i="22"/>
  <c r="F128" i="22"/>
  <c r="E128" i="22"/>
  <c r="G127" i="22"/>
  <c r="F127" i="22"/>
  <c r="E127" i="22"/>
  <c r="G126" i="22"/>
  <c r="F126" i="22"/>
  <c r="E126" i="22"/>
  <c r="G125" i="22"/>
  <c r="F125" i="22"/>
  <c r="E125" i="22"/>
  <c r="G124" i="22"/>
  <c r="F124" i="22"/>
  <c r="E124" i="22"/>
  <c r="G123" i="22"/>
  <c r="F123" i="22"/>
  <c r="E123" i="22"/>
  <c r="G122" i="22"/>
  <c r="F122" i="22"/>
  <c r="E122" i="22"/>
  <c r="G121" i="22"/>
  <c r="F121" i="22"/>
  <c r="E121" i="22"/>
  <c r="G120" i="22"/>
  <c r="F120" i="22"/>
  <c r="E120" i="22"/>
  <c r="G119" i="22"/>
  <c r="F119" i="22"/>
  <c r="E119" i="22"/>
  <c r="G118" i="22"/>
  <c r="F118" i="22"/>
  <c r="E118" i="22"/>
  <c r="G117" i="22"/>
  <c r="F117" i="22"/>
  <c r="E117" i="22"/>
  <c r="G116" i="22"/>
  <c r="F116" i="22"/>
  <c r="E116" i="22"/>
  <c r="G115" i="22"/>
  <c r="F115" i="22"/>
  <c r="E115" i="22"/>
  <c r="G114" i="22"/>
  <c r="F114" i="22"/>
  <c r="E114" i="22"/>
  <c r="G113" i="22"/>
  <c r="F113" i="22"/>
  <c r="E113" i="22"/>
  <c r="G112" i="22"/>
  <c r="F112" i="22"/>
  <c r="E112" i="22"/>
  <c r="G111" i="22"/>
  <c r="F111" i="22"/>
  <c r="E111" i="22"/>
  <c r="G110" i="22"/>
  <c r="F110" i="22"/>
  <c r="E110" i="22"/>
  <c r="G109" i="22"/>
  <c r="F109" i="22"/>
  <c r="E109" i="22"/>
  <c r="G108" i="22"/>
  <c r="F108" i="22"/>
  <c r="E108" i="22"/>
  <c r="G107" i="22"/>
  <c r="F107" i="22"/>
  <c r="E107" i="22"/>
  <c r="G106" i="22"/>
  <c r="F106" i="22"/>
  <c r="E106" i="22"/>
  <c r="G105" i="22"/>
  <c r="F105" i="22"/>
  <c r="E105" i="22"/>
  <c r="G104" i="22"/>
  <c r="F104" i="22"/>
  <c r="E104" i="22"/>
  <c r="G103" i="22"/>
  <c r="F103" i="22"/>
  <c r="E103" i="22"/>
  <c r="G102" i="22"/>
  <c r="F102" i="22"/>
  <c r="E102" i="22"/>
  <c r="G101" i="22"/>
  <c r="F101" i="22"/>
  <c r="E101" i="22"/>
  <c r="G100" i="22"/>
  <c r="F100" i="22"/>
  <c r="E100" i="22"/>
  <c r="G99" i="22"/>
  <c r="F99" i="22"/>
  <c r="E99" i="22"/>
  <c r="G98" i="22"/>
  <c r="F98" i="22"/>
  <c r="E98" i="22"/>
  <c r="G97" i="22"/>
  <c r="F97" i="22"/>
  <c r="E97" i="22"/>
  <c r="G96" i="22"/>
  <c r="F96" i="22"/>
  <c r="E96" i="22"/>
  <c r="G95" i="22"/>
  <c r="F95" i="22"/>
  <c r="E95" i="22"/>
  <c r="G94" i="22"/>
  <c r="F94" i="22"/>
  <c r="E94" i="22"/>
  <c r="G93" i="22"/>
  <c r="F93" i="22"/>
  <c r="E93" i="22"/>
  <c r="G92" i="22"/>
  <c r="F92" i="22"/>
  <c r="E92" i="22"/>
  <c r="G91" i="22"/>
  <c r="F91" i="22"/>
  <c r="E91" i="22"/>
  <c r="G90" i="22"/>
  <c r="F90" i="22"/>
  <c r="E90" i="22"/>
  <c r="G89" i="22"/>
  <c r="F89" i="22"/>
  <c r="E89" i="22"/>
  <c r="G88" i="22"/>
  <c r="F88" i="22"/>
  <c r="E88" i="22"/>
  <c r="G87" i="22"/>
  <c r="F87" i="22"/>
  <c r="E87" i="22"/>
  <c r="G86" i="22"/>
  <c r="F86" i="22"/>
  <c r="E86" i="22"/>
  <c r="G85" i="22"/>
  <c r="F85" i="22"/>
  <c r="E85" i="22"/>
  <c r="G84" i="22"/>
  <c r="F84" i="22"/>
  <c r="E84" i="22"/>
  <c r="G83" i="22"/>
  <c r="F83" i="22"/>
  <c r="E83" i="22"/>
  <c r="G82" i="22"/>
  <c r="F82" i="22"/>
  <c r="E82" i="22"/>
  <c r="G81" i="22"/>
  <c r="F81" i="22"/>
  <c r="E81" i="22"/>
  <c r="G80" i="22"/>
  <c r="F80" i="22"/>
  <c r="E80" i="22"/>
  <c r="G79" i="22"/>
  <c r="F79" i="22"/>
  <c r="E79" i="22"/>
  <c r="G78" i="22"/>
  <c r="F78" i="22"/>
  <c r="E78" i="22"/>
  <c r="G77" i="22"/>
  <c r="F77" i="22"/>
  <c r="E77" i="22"/>
  <c r="G76" i="22"/>
  <c r="F76" i="22"/>
  <c r="E76" i="22"/>
  <c r="G75" i="22"/>
  <c r="F75" i="22"/>
  <c r="E75" i="22"/>
  <c r="G74" i="22"/>
  <c r="F74" i="22"/>
  <c r="E74" i="22"/>
  <c r="G73" i="22"/>
  <c r="F73" i="22"/>
  <c r="E73" i="22"/>
  <c r="G72" i="22"/>
  <c r="F72" i="22"/>
  <c r="E72" i="22"/>
  <c r="G71" i="22"/>
  <c r="F71" i="22"/>
  <c r="E71" i="22"/>
  <c r="G70" i="22"/>
  <c r="F70" i="22"/>
  <c r="E70" i="22"/>
  <c r="G69" i="22"/>
  <c r="F69" i="22"/>
  <c r="E69" i="22"/>
  <c r="G68" i="22"/>
  <c r="F68" i="22"/>
  <c r="E68" i="22"/>
  <c r="G67" i="22"/>
  <c r="F67" i="22"/>
  <c r="E67" i="22"/>
  <c r="G66" i="22"/>
  <c r="F66" i="22"/>
  <c r="E66" i="22"/>
  <c r="G65" i="22"/>
  <c r="F65" i="22"/>
  <c r="E65" i="22"/>
  <c r="G64" i="22"/>
  <c r="F64" i="22"/>
  <c r="E64" i="22"/>
  <c r="G63" i="22"/>
  <c r="F63" i="22"/>
  <c r="E63" i="22"/>
  <c r="G62" i="22"/>
  <c r="F62" i="22"/>
  <c r="E62" i="22"/>
  <c r="G61" i="22"/>
  <c r="F61" i="22"/>
  <c r="E61" i="22"/>
  <c r="G60" i="22"/>
  <c r="F60" i="22"/>
  <c r="E60" i="22"/>
  <c r="G59" i="22"/>
  <c r="F59" i="22"/>
  <c r="E59" i="22"/>
  <c r="G58" i="22"/>
  <c r="F58" i="22"/>
  <c r="E58" i="22"/>
  <c r="G57" i="22"/>
  <c r="F57" i="22"/>
  <c r="E57" i="22"/>
  <c r="G56" i="22"/>
  <c r="F56" i="22"/>
  <c r="E56" i="22"/>
  <c r="G55" i="22"/>
  <c r="F55" i="22"/>
  <c r="E55" i="22"/>
  <c r="G54" i="22"/>
  <c r="F54" i="22"/>
  <c r="E54" i="22"/>
  <c r="G53" i="22"/>
  <c r="F53" i="22"/>
  <c r="E53" i="22"/>
  <c r="G52" i="22"/>
  <c r="F52" i="22"/>
  <c r="E52" i="22"/>
  <c r="G51" i="22"/>
  <c r="F51" i="22"/>
  <c r="E51" i="22"/>
  <c r="G50" i="22"/>
  <c r="F50" i="22"/>
  <c r="E50" i="22"/>
  <c r="G49" i="22"/>
  <c r="F49" i="22"/>
  <c r="E49" i="22"/>
  <c r="G48" i="22"/>
  <c r="F48" i="22"/>
  <c r="E48" i="22"/>
  <c r="G47" i="22"/>
  <c r="F47" i="22"/>
  <c r="E47" i="22"/>
  <c r="G46" i="22"/>
  <c r="F46" i="22"/>
  <c r="E46" i="22"/>
  <c r="G45" i="22"/>
  <c r="F45" i="22"/>
  <c r="E45" i="22"/>
  <c r="G44" i="22"/>
  <c r="F44" i="22"/>
  <c r="E44" i="22"/>
  <c r="G43" i="22"/>
  <c r="F43" i="22"/>
  <c r="E43" i="22"/>
  <c r="G42" i="22"/>
  <c r="F42" i="22"/>
  <c r="E42" i="22"/>
  <c r="G41" i="22"/>
  <c r="F41" i="22"/>
  <c r="E41" i="22"/>
  <c r="G40" i="22"/>
  <c r="F40" i="22"/>
  <c r="E40" i="22"/>
  <c r="G39" i="22"/>
  <c r="F39" i="22"/>
  <c r="E39" i="22"/>
  <c r="G38" i="22"/>
  <c r="F38" i="22"/>
  <c r="E38" i="22"/>
  <c r="G37" i="22"/>
  <c r="F37" i="22"/>
  <c r="E37" i="22"/>
  <c r="G36" i="22"/>
  <c r="F36" i="22"/>
  <c r="E36" i="22"/>
  <c r="G35" i="22"/>
  <c r="F35" i="22"/>
  <c r="E35" i="22"/>
  <c r="G34" i="22"/>
  <c r="F34" i="22"/>
  <c r="E34" i="22"/>
  <c r="G33" i="22"/>
  <c r="F33" i="22"/>
  <c r="E33" i="22"/>
  <c r="G32" i="22"/>
  <c r="F32" i="22"/>
  <c r="E32" i="22"/>
  <c r="G31" i="22"/>
  <c r="F31" i="22"/>
  <c r="E31" i="22"/>
  <c r="G30" i="22"/>
  <c r="F30" i="22"/>
  <c r="E30" i="22"/>
  <c r="G29" i="22"/>
  <c r="F29" i="22"/>
  <c r="E29" i="22"/>
  <c r="G28" i="22"/>
  <c r="F28" i="22"/>
  <c r="E28" i="22"/>
  <c r="G27" i="22"/>
  <c r="F27" i="22"/>
  <c r="E27" i="22"/>
  <c r="G26" i="22"/>
  <c r="F26" i="22"/>
  <c r="E26" i="22"/>
  <c r="G25" i="22"/>
  <c r="F25" i="22"/>
  <c r="E25" i="22"/>
  <c r="G24" i="22"/>
  <c r="F24" i="22"/>
  <c r="E24" i="22"/>
  <c r="G23" i="22"/>
  <c r="F23" i="22"/>
  <c r="E23" i="22"/>
  <c r="G22" i="22"/>
  <c r="F22" i="22"/>
  <c r="E22" i="22"/>
  <c r="G21" i="22"/>
  <c r="F21" i="22"/>
  <c r="E21" i="22"/>
  <c r="G20" i="22"/>
  <c r="F20" i="22"/>
  <c r="E20" i="22"/>
  <c r="G19" i="22"/>
  <c r="F19" i="22"/>
  <c r="E19" i="22"/>
  <c r="G18" i="22"/>
  <c r="F18" i="22"/>
  <c r="E18" i="22"/>
  <c r="G17" i="22"/>
  <c r="F17" i="22"/>
  <c r="E17" i="22"/>
  <c r="G16" i="22"/>
  <c r="F16" i="22"/>
  <c r="E16" i="22"/>
  <c r="G15" i="22"/>
  <c r="F15" i="22"/>
  <c r="E15" i="22"/>
  <c r="G14" i="22"/>
  <c r="F14" i="22"/>
  <c r="E14" i="22"/>
  <c r="G13" i="22"/>
  <c r="F13" i="22"/>
  <c r="E13" i="22"/>
  <c r="G12" i="22"/>
  <c r="F12" i="22"/>
  <c r="E12" i="22"/>
  <c r="G11" i="22"/>
  <c r="F11" i="22"/>
  <c r="E11" i="22"/>
  <c r="G10" i="22"/>
  <c r="F10" i="22"/>
  <c r="E10" i="22"/>
  <c r="G9" i="22"/>
  <c r="F9" i="22"/>
  <c r="E9" i="22"/>
  <c r="G8" i="22"/>
  <c r="F8" i="22"/>
  <c r="E8" i="22"/>
  <c r="G7" i="22"/>
  <c r="F7" i="22"/>
  <c r="E7" i="22"/>
  <c r="G6" i="22"/>
  <c r="F6" i="22"/>
  <c r="E6" i="22"/>
  <c r="G5" i="22"/>
  <c r="F5" i="22"/>
  <c r="E5" i="22"/>
  <c r="G4" i="22"/>
  <c r="F4" i="22"/>
  <c r="E4" i="22"/>
  <c r="G3" i="22"/>
  <c r="F3" i="22"/>
  <c r="E3" i="22"/>
  <c r="G2" i="22"/>
  <c r="F2" i="22"/>
  <c r="E9" i="14"/>
  <c r="E10" i="14"/>
  <c r="E2" i="14"/>
  <c r="E7" i="14"/>
  <c r="E8" i="14"/>
  <c r="E11" i="14"/>
  <c r="E5" i="14"/>
  <c r="E4" i="14"/>
  <c r="E12" i="14"/>
  <c r="E6" i="14"/>
  <c r="E3" i="14"/>
  <c r="D159" i="12"/>
  <c r="E159" i="12"/>
  <c r="F159" i="12"/>
  <c r="D160" i="12"/>
  <c r="E160" i="12"/>
  <c r="F160" i="12"/>
  <c r="D161" i="12"/>
  <c r="E161" i="12"/>
  <c r="F161" i="12"/>
  <c r="D162" i="12"/>
  <c r="E162" i="12"/>
  <c r="F162" i="12"/>
  <c r="D163" i="12"/>
  <c r="E163" i="12"/>
  <c r="F163" i="12"/>
  <c r="D164" i="12"/>
  <c r="E164" i="12"/>
  <c r="F164" i="12"/>
  <c r="D165" i="12"/>
  <c r="E165" i="12"/>
  <c r="F165" i="12"/>
  <c r="D166" i="12"/>
  <c r="E166" i="12"/>
  <c r="F166" i="12"/>
  <c r="D167" i="12"/>
  <c r="E167" i="12"/>
  <c r="F167" i="12"/>
  <c r="D168" i="12"/>
  <c r="E168" i="12"/>
  <c r="F168" i="12"/>
  <c r="D169" i="12"/>
  <c r="E169" i="12"/>
  <c r="F169" i="12"/>
  <c r="D170" i="12"/>
  <c r="E170" i="12"/>
  <c r="F170" i="12"/>
  <c r="D171" i="12"/>
  <c r="E171" i="12"/>
  <c r="F171" i="12"/>
  <c r="D172" i="12"/>
  <c r="E172" i="12"/>
  <c r="F172" i="12"/>
  <c r="D173" i="12"/>
  <c r="E173" i="12"/>
  <c r="F173" i="12"/>
  <c r="D174" i="12"/>
  <c r="E174" i="12"/>
  <c r="F174" i="12"/>
  <c r="D175" i="12"/>
  <c r="E175" i="12"/>
  <c r="F175" i="12"/>
  <c r="D176" i="12"/>
  <c r="E176" i="12"/>
  <c r="F176" i="12"/>
  <c r="D177" i="12"/>
  <c r="E177" i="12"/>
  <c r="F177" i="12"/>
  <c r="D178" i="12"/>
  <c r="E178" i="12"/>
  <c r="F178" i="12"/>
  <c r="D179" i="12"/>
  <c r="E179" i="12"/>
  <c r="F179" i="12"/>
  <c r="D180" i="12"/>
  <c r="E180" i="12"/>
  <c r="F180" i="12"/>
  <c r="D181" i="12"/>
  <c r="E181" i="12"/>
  <c r="F181" i="12"/>
  <c r="D182" i="12"/>
  <c r="E182" i="12"/>
  <c r="F182" i="12"/>
  <c r="D183" i="12"/>
  <c r="E183" i="12"/>
  <c r="F183" i="12"/>
  <c r="D184" i="12"/>
  <c r="E184" i="12"/>
  <c r="F184" i="12"/>
  <c r="D185" i="12"/>
  <c r="E185" i="12"/>
  <c r="F185" i="12"/>
  <c r="D186" i="12"/>
  <c r="E186" i="12"/>
  <c r="F186" i="12"/>
  <c r="D187" i="12"/>
  <c r="E187" i="12"/>
  <c r="F187" i="12"/>
  <c r="D188" i="12"/>
  <c r="E188" i="12"/>
  <c r="F188" i="12"/>
  <c r="D189" i="12"/>
  <c r="E189" i="12"/>
  <c r="F189" i="12"/>
  <c r="D190" i="12"/>
  <c r="E190" i="12"/>
  <c r="F190" i="12"/>
  <c r="D191" i="12"/>
  <c r="E191" i="12"/>
  <c r="F191" i="12"/>
  <c r="D192" i="12"/>
  <c r="E192" i="12"/>
  <c r="F192" i="12"/>
  <c r="D193" i="12"/>
  <c r="E193" i="12"/>
  <c r="F193" i="12"/>
  <c r="D194" i="12"/>
  <c r="E194" i="12"/>
  <c r="F194" i="12"/>
  <c r="D195" i="12"/>
  <c r="E195" i="12"/>
  <c r="F195" i="12"/>
  <c r="D196" i="12"/>
  <c r="E196" i="12"/>
  <c r="F196" i="12"/>
  <c r="D197" i="12"/>
  <c r="E197" i="12"/>
  <c r="F197" i="12"/>
  <c r="D198" i="12"/>
  <c r="E198" i="12"/>
  <c r="F198" i="12"/>
  <c r="D199" i="12"/>
  <c r="E199" i="12"/>
  <c r="F199" i="12"/>
  <c r="D200" i="12"/>
  <c r="E200" i="12"/>
  <c r="F200" i="12"/>
  <c r="D201" i="12"/>
  <c r="E201" i="12"/>
  <c r="F201" i="12"/>
  <c r="D202" i="12"/>
  <c r="E202" i="12"/>
  <c r="F202" i="12"/>
  <c r="D203" i="12"/>
  <c r="E203" i="12"/>
  <c r="F203" i="12"/>
  <c r="D204" i="12"/>
  <c r="E204" i="12"/>
  <c r="F204" i="12"/>
  <c r="D205" i="12"/>
  <c r="E205" i="12"/>
  <c r="F205" i="12"/>
  <c r="D206" i="12"/>
  <c r="E206" i="12"/>
  <c r="F206" i="12"/>
  <c r="D207" i="12"/>
  <c r="E207" i="12"/>
  <c r="F207" i="12"/>
  <c r="D208" i="12"/>
  <c r="E208" i="12"/>
  <c r="F208" i="12"/>
  <c r="D209" i="12"/>
  <c r="E209" i="12"/>
  <c r="F209" i="12"/>
  <c r="D210" i="12"/>
  <c r="E210" i="12"/>
  <c r="F210" i="12"/>
  <c r="D211" i="12"/>
  <c r="E211" i="12"/>
  <c r="F211" i="12"/>
  <c r="D212" i="12"/>
  <c r="E212" i="12"/>
  <c r="F212" i="12"/>
  <c r="D213" i="12"/>
  <c r="E213" i="12"/>
  <c r="F213" i="12"/>
  <c r="D214" i="12"/>
  <c r="E214" i="12"/>
  <c r="F214" i="12"/>
  <c r="D215" i="12"/>
  <c r="E215" i="12"/>
  <c r="F215" i="12"/>
  <c r="D216" i="12"/>
  <c r="E216" i="12"/>
  <c r="F216" i="12"/>
  <c r="D217" i="12"/>
  <c r="E217" i="12"/>
  <c r="F217" i="12"/>
  <c r="D218" i="12"/>
  <c r="E218" i="12"/>
  <c r="F218" i="12"/>
  <c r="D219" i="12"/>
  <c r="E219" i="12"/>
  <c r="F219" i="12"/>
  <c r="D220" i="12"/>
  <c r="E220" i="12"/>
  <c r="F220" i="12"/>
  <c r="D221" i="12"/>
  <c r="E221" i="12"/>
  <c r="F221" i="12"/>
  <c r="D222" i="12"/>
  <c r="E222" i="12"/>
  <c r="F222" i="12"/>
  <c r="D223" i="12"/>
  <c r="E223" i="12"/>
  <c r="F223" i="12"/>
  <c r="D224" i="12"/>
  <c r="E224" i="12"/>
  <c r="F224" i="12"/>
  <c r="D225" i="12"/>
  <c r="E225" i="12"/>
  <c r="F225" i="12"/>
  <c r="D226" i="12"/>
  <c r="E226" i="12"/>
  <c r="F226" i="12"/>
  <c r="D227" i="12"/>
  <c r="E227" i="12"/>
  <c r="F227" i="12"/>
  <c r="D228" i="12"/>
  <c r="E228" i="12"/>
  <c r="F228" i="12"/>
  <c r="D229" i="12"/>
  <c r="E229" i="12"/>
  <c r="F229" i="12"/>
  <c r="D230" i="12"/>
  <c r="E230" i="12"/>
  <c r="F230" i="12"/>
  <c r="D231" i="12"/>
  <c r="E231" i="12"/>
  <c r="F231" i="12"/>
  <c r="D232" i="12"/>
  <c r="E232" i="12"/>
  <c r="F232" i="12"/>
  <c r="D233" i="12"/>
  <c r="E233" i="12"/>
  <c r="F233" i="12"/>
  <c r="D234" i="12"/>
  <c r="E234" i="12"/>
  <c r="F234" i="12"/>
  <c r="E124" i="19"/>
  <c r="F124" i="19"/>
  <c r="G124" i="19"/>
  <c r="E125" i="19"/>
  <c r="F125" i="19"/>
  <c r="G125" i="19"/>
  <c r="E126" i="19"/>
  <c r="F126" i="19"/>
  <c r="G126" i="19"/>
  <c r="E127" i="19"/>
  <c r="F127" i="19"/>
  <c r="G127" i="19"/>
  <c r="E128" i="19"/>
  <c r="F128" i="19"/>
  <c r="G128" i="19"/>
  <c r="E129" i="19"/>
  <c r="F129" i="19"/>
  <c r="G129" i="19"/>
  <c r="E130" i="19"/>
  <c r="F130" i="19"/>
  <c r="G130" i="19"/>
  <c r="E131" i="19"/>
  <c r="F131" i="19"/>
  <c r="G131" i="19"/>
  <c r="E132" i="19"/>
  <c r="F132" i="19"/>
  <c r="G132" i="19"/>
  <c r="E133" i="19"/>
  <c r="F133" i="19"/>
  <c r="G133" i="19"/>
  <c r="E134" i="19"/>
  <c r="F134" i="19"/>
  <c r="G134" i="19"/>
  <c r="E135" i="19"/>
  <c r="F135" i="19"/>
  <c r="G135" i="19"/>
  <c r="E136" i="19"/>
  <c r="F136" i="19"/>
  <c r="G136" i="19"/>
  <c r="E137" i="19"/>
  <c r="F137" i="19"/>
  <c r="G137" i="19"/>
  <c r="E138" i="19"/>
  <c r="F138" i="19"/>
  <c r="G138" i="19"/>
  <c r="E139" i="19"/>
  <c r="F139" i="19"/>
  <c r="G139" i="19"/>
  <c r="E140" i="19"/>
  <c r="F140" i="19"/>
  <c r="G140" i="19"/>
  <c r="E141" i="19"/>
  <c r="F141" i="19"/>
  <c r="G141" i="19"/>
  <c r="E142" i="19"/>
  <c r="F142" i="19"/>
  <c r="G142" i="19"/>
  <c r="E143" i="19"/>
  <c r="F143" i="19"/>
  <c r="G143" i="19"/>
  <c r="E144" i="19"/>
  <c r="F144" i="19"/>
  <c r="G144" i="19"/>
  <c r="E145" i="19"/>
  <c r="F145" i="19"/>
  <c r="G145" i="19"/>
  <c r="E146" i="19"/>
  <c r="F146" i="19"/>
  <c r="G146" i="19"/>
  <c r="E147" i="19"/>
  <c r="F147" i="19"/>
  <c r="G147" i="19"/>
  <c r="E148" i="19"/>
  <c r="F148" i="19"/>
  <c r="G148" i="19"/>
  <c r="E149" i="19"/>
  <c r="F149" i="19"/>
  <c r="G149" i="19"/>
  <c r="E150" i="19"/>
  <c r="F150" i="19"/>
  <c r="G150" i="19"/>
  <c r="E151" i="19"/>
  <c r="F151" i="19"/>
  <c r="G151" i="19"/>
  <c r="E152" i="19"/>
  <c r="F152" i="19"/>
  <c r="G152" i="19"/>
  <c r="E153" i="19"/>
  <c r="F153" i="19"/>
  <c r="G153" i="19"/>
  <c r="E154" i="19"/>
  <c r="F154" i="19"/>
  <c r="G154" i="19"/>
  <c r="E3" i="19"/>
  <c r="F3" i="19"/>
  <c r="G3" i="19"/>
  <c r="E4" i="19"/>
  <c r="F4" i="19"/>
  <c r="G4" i="19"/>
  <c r="E5" i="19"/>
  <c r="F5" i="19"/>
  <c r="G5" i="19"/>
  <c r="E6" i="19"/>
  <c r="F6" i="19"/>
  <c r="G6" i="19"/>
  <c r="E7" i="19"/>
  <c r="F7" i="19"/>
  <c r="G7" i="19"/>
  <c r="E8" i="19"/>
  <c r="F8" i="19"/>
  <c r="G8" i="19"/>
  <c r="E9" i="19"/>
  <c r="F9" i="19"/>
  <c r="G9" i="19"/>
  <c r="E10" i="19"/>
  <c r="F10" i="19"/>
  <c r="G10" i="19"/>
  <c r="E11" i="19"/>
  <c r="F11" i="19"/>
  <c r="G11" i="19"/>
  <c r="E12" i="19"/>
  <c r="F12" i="19"/>
  <c r="G12" i="19"/>
  <c r="E13" i="19"/>
  <c r="F13" i="19"/>
  <c r="G13" i="19"/>
  <c r="E14" i="19"/>
  <c r="F14" i="19"/>
  <c r="G14" i="19"/>
  <c r="E15" i="19"/>
  <c r="F15" i="19"/>
  <c r="G15" i="19"/>
  <c r="E16" i="19"/>
  <c r="F16" i="19"/>
  <c r="G16" i="19"/>
  <c r="E17" i="19"/>
  <c r="F17" i="19"/>
  <c r="G17" i="19"/>
  <c r="E18" i="19"/>
  <c r="F18" i="19"/>
  <c r="G18" i="19"/>
  <c r="E19" i="19"/>
  <c r="F19" i="19"/>
  <c r="G19" i="19"/>
  <c r="E20" i="19"/>
  <c r="F20" i="19"/>
  <c r="G20" i="19"/>
  <c r="E21" i="19"/>
  <c r="F21" i="19"/>
  <c r="G21" i="19"/>
  <c r="E22" i="19"/>
  <c r="F22" i="19"/>
  <c r="G22" i="19"/>
  <c r="E23" i="19"/>
  <c r="F23" i="19"/>
  <c r="G23" i="19"/>
  <c r="E24" i="19"/>
  <c r="F24" i="19"/>
  <c r="G24" i="19"/>
  <c r="E25" i="19"/>
  <c r="F25" i="19"/>
  <c r="G25" i="19"/>
  <c r="E26" i="19"/>
  <c r="F26" i="19"/>
  <c r="G26" i="19"/>
  <c r="E27" i="19"/>
  <c r="F27" i="19"/>
  <c r="G27" i="19"/>
  <c r="E28" i="19"/>
  <c r="F28" i="19"/>
  <c r="G28" i="19"/>
  <c r="E29" i="19"/>
  <c r="F29" i="19"/>
  <c r="G29" i="19"/>
  <c r="E30" i="19"/>
  <c r="F30" i="19"/>
  <c r="G30" i="19"/>
  <c r="E31" i="19"/>
  <c r="F31" i="19"/>
  <c r="G31" i="19"/>
  <c r="E32" i="19"/>
  <c r="F32" i="19"/>
  <c r="G32" i="19"/>
  <c r="E33" i="19"/>
  <c r="F33" i="19"/>
  <c r="G33" i="19"/>
  <c r="E34" i="19"/>
  <c r="F34" i="19"/>
  <c r="G34" i="19"/>
  <c r="E35" i="19"/>
  <c r="F35" i="19"/>
  <c r="G35" i="19"/>
  <c r="E36" i="19"/>
  <c r="F36" i="19"/>
  <c r="G36" i="19"/>
  <c r="E37" i="19"/>
  <c r="F37" i="19"/>
  <c r="G37" i="19"/>
  <c r="E38" i="19"/>
  <c r="F38" i="19"/>
  <c r="G38" i="19"/>
  <c r="E39" i="19"/>
  <c r="F39" i="19"/>
  <c r="G39" i="19"/>
  <c r="E40" i="19"/>
  <c r="F40" i="19"/>
  <c r="G40" i="19"/>
  <c r="E41" i="19"/>
  <c r="F41" i="19"/>
  <c r="G41" i="19"/>
  <c r="E42" i="19"/>
  <c r="F42" i="19"/>
  <c r="G42" i="19"/>
  <c r="E43" i="19"/>
  <c r="F43" i="19"/>
  <c r="G43" i="19"/>
  <c r="E44" i="19"/>
  <c r="F44" i="19"/>
  <c r="G44" i="19"/>
  <c r="E45" i="19"/>
  <c r="F45" i="19"/>
  <c r="G45" i="19"/>
  <c r="E46" i="19"/>
  <c r="F46" i="19"/>
  <c r="G46" i="19"/>
  <c r="E47" i="19"/>
  <c r="F47" i="19"/>
  <c r="G47" i="19"/>
  <c r="E48" i="19"/>
  <c r="F48" i="19"/>
  <c r="G48" i="19"/>
  <c r="E49" i="19"/>
  <c r="F49" i="19"/>
  <c r="G49" i="19"/>
  <c r="E50" i="19"/>
  <c r="F50" i="19"/>
  <c r="G50" i="19"/>
  <c r="E51" i="19"/>
  <c r="F51" i="19"/>
  <c r="G51" i="19"/>
  <c r="E52" i="19"/>
  <c r="F52" i="19"/>
  <c r="G52" i="19"/>
  <c r="E53" i="19"/>
  <c r="F53" i="19"/>
  <c r="G53" i="19"/>
  <c r="E54" i="19"/>
  <c r="F54" i="19"/>
  <c r="G54" i="19"/>
  <c r="E55" i="19"/>
  <c r="F55" i="19"/>
  <c r="G55" i="19"/>
  <c r="E56" i="19"/>
  <c r="F56" i="19"/>
  <c r="G56" i="19"/>
  <c r="E57" i="19"/>
  <c r="F57" i="19"/>
  <c r="G57" i="19"/>
  <c r="E58" i="19"/>
  <c r="F58" i="19"/>
  <c r="G58" i="19"/>
  <c r="E59" i="19"/>
  <c r="F59" i="19"/>
  <c r="G59" i="19"/>
  <c r="E60" i="19"/>
  <c r="F60" i="19"/>
  <c r="G60" i="19"/>
  <c r="E61" i="19"/>
  <c r="F61" i="19"/>
  <c r="G61" i="19"/>
  <c r="E62" i="19"/>
  <c r="F62" i="19"/>
  <c r="G62" i="19"/>
  <c r="E63" i="19"/>
  <c r="F63" i="19"/>
  <c r="G63" i="19"/>
  <c r="E64" i="19"/>
  <c r="F64" i="19"/>
  <c r="G64" i="19"/>
  <c r="E65" i="19"/>
  <c r="F65" i="19"/>
  <c r="G65" i="19"/>
  <c r="E66" i="19"/>
  <c r="F66" i="19"/>
  <c r="G66" i="19"/>
  <c r="E67" i="19"/>
  <c r="F67" i="19"/>
  <c r="G67" i="19"/>
  <c r="E68" i="19"/>
  <c r="F68" i="19"/>
  <c r="G68" i="19"/>
  <c r="E69" i="19"/>
  <c r="F69" i="19"/>
  <c r="G69" i="19"/>
  <c r="E70" i="19"/>
  <c r="F70" i="19"/>
  <c r="G70" i="19"/>
  <c r="E71" i="19"/>
  <c r="F71" i="19"/>
  <c r="G71" i="19"/>
  <c r="E72" i="19"/>
  <c r="F72" i="19"/>
  <c r="G72" i="19"/>
  <c r="E73" i="19"/>
  <c r="F73" i="19"/>
  <c r="G73" i="19"/>
  <c r="E74" i="19"/>
  <c r="F74" i="19"/>
  <c r="G74" i="19"/>
  <c r="E75" i="19"/>
  <c r="F75" i="19"/>
  <c r="G75" i="19"/>
  <c r="E76" i="19"/>
  <c r="F76" i="19"/>
  <c r="G76" i="19"/>
  <c r="E77" i="19"/>
  <c r="F77" i="19"/>
  <c r="G77" i="19"/>
  <c r="E78" i="19"/>
  <c r="F78" i="19"/>
  <c r="G78" i="19"/>
  <c r="E79" i="19"/>
  <c r="F79" i="19"/>
  <c r="G79" i="19"/>
  <c r="E80" i="19"/>
  <c r="F80" i="19"/>
  <c r="G80" i="19"/>
  <c r="E81" i="19"/>
  <c r="F81" i="19"/>
  <c r="G81" i="19"/>
  <c r="E82" i="19"/>
  <c r="F82" i="19"/>
  <c r="G82" i="19"/>
  <c r="E83" i="19"/>
  <c r="F83" i="19"/>
  <c r="G83" i="19"/>
  <c r="E84" i="19"/>
  <c r="F84" i="19"/>
  <c r="G84" i="19"/>
  <c r="E85" i="19"/>
  <c r="F85" i="19"/>
  <c r="G85" i="19"/>
  <c r="E86" i="19"/>
  <c r="F86" i="19"/>
  <c r="G86" i="19"/>
  <c r="E87" i="19"/>
  <c r="F87" i="19"/>
  <c r="G87" i="19"/>
  <c r="E88" i="19"/>
  <c r="F88" i="19"/>
  <c r="G88" i="19"/>
  <c r="E89" i="19"/>
  <c r="F89" i="19"/>
  <c r="G89" i="19"/>
  <c r="E90" i="19"/>
  <c r="F90" i="19"/>
  <c r="G90" i="19"/>
  <c r="E91" i="19"/>
  <c r="F91" i="19"/>
  <c r="G91" i="19"/>
  <c r="E92" i="19"/>
  <c r="F92" i="19"/>
  <c r="G92" i="19"/>
  <c r="E93" i="19"/>
  <c r="F93" i="19"/>
  <c r="G93" i="19"/>
  <c r="E94" i="19"/>
  <c r="F94" i="19"/>
  <c r="G94" i="19"/>
  <c r="E95" i="19"/>
  <c r="F95" i="19"/>
  <c r="G95" i="19"/>
  <c r="E96" i="19"/>
  <c r="F96" i="19"/>
  <c r="G96" i="19"/>
  <c r="E97" i="19"/>
  <c r="F97" i="19"/>
  <c r="G97" i="19"/>
  <c r="E98" i="19"/>
  <c r="F98" i="19"/>
  <c r="G98" i="19"/>
  <c r="E99" i="19"/>
  <c r="F99" i="19"/>
  <c r="G99" i="19"/>
  <c r="E100" i="19"/>
  <c r="F100" i="19"/>
  <c r="G100" i="19"/>
  <c r="E101" i="19"/>
  <c r="F101" i="19"/>
  <c r="G101" i="19"/>
  <c r="E102" i="19"/>
  <c r="F102" i="19"/>
  <c r="G102" i="19"/>
  <c r="E103" i="19"/>
  <c r="F103" i="19"/>
  <c r="G103" i="19"/>
  <c r="E104" i="19"/>
  <c r="F104" i="19"/>
  <c r="G104" i="19"/>
  <c r="E105" i="19"/>
  <c r="F105" i="19"/>
  <c r="G105" i="19"/>
  <c r="E106" i="19"/>
  <c r="F106" i="19"/>
  <c r="G106" i="19"/>
  <c r="E107" i="19"/>
  <c r="F107" i="19"/>
  <c r="G107" i="19"/>
  <c r="E108" i="19"/>
  <c r="F108" i="19"/>
  <c r="G108" i="19"/>
  <c r="E109" i="19"/>
  <c r="F109" i="19"/>
  <c r="G109" i="19"/>
  <c r="E110" i="19"/>
  <c r="F110" i="19"/>
  <c r="G110" i="19"/>
  <c r="E111" i="19"/>
  <c r="F111" i="19"/>
  <c r="G111" i="19"/>
  <c r="E112" i="19"/>
  <c r="F112" i="19"/>
  <c r="G112" i="19"/>
  <c r="E113" i="19"/>
  <c r="F113" i="19"/>
  <c r="G113" i="19"/>
  <c r="E114" i="19"/>
  <c r="F114" i="19"/>
  <c r="G114" i="19"/>
  <c r="E115" i="19"/>
  <c r="F115" i="19"/>
  <c r="G115" i="19"/>
  <c r="E116" i="19"/>
  <c r="F116" i="19"/>
  <c r="G116" i="19"/>
  <c r="E117" i="19"/>
  <c r="F117" i="19"/>
  <c r="G117" i="19"/>
  <c r="E118" i="19"/>
  <c r="F118" i="19"/>
  <c r="G118" i="19"/>
  <c r="E119" i="19"/>
  <c r="F119" i="19"/>
  <c r="G119" i="19"/>
  <c r="E120" i="19"/>
  <c r="F120" i="19"/>
  <c r="G120" i="19"/>
  <c r="E121" i="19"/>
  <c r="F121" i="19"/>
  <c r="G121" i="19"/>
  <c r="E122" i="19"/>
  <c r="F122" i="19"/>
  <c r="G122" i="19"/>
  <c r="E123" i="19"/>
  <c r="F123" i="19"/>
  <c r="G123" i="19"/>
  <c r="E2" i="19"/>
  <c r="G2" i="19"/>
  <c r="F2" i="19"/>
  <c r="E19" i="18"/>
  <c r="F19" i="18"/>
  <c r="G19" i="18"/>
  <c r="E20" i="18"/>
  <c r="F20" i="18"/>
  <c r="G20" i="18"/>
  <c r="E21" i="18"/>
  <c r="F21" i="18"/>
  <c r="G21" i="18"/>
  <c r="E22" i="18"/>
  <c r="F22" i="18"/>
  <c r="G22" i="18"/>
  <c r="E23" i="18"/>
  <c r="F23" i="18"/>
  <c r="G23" i="18"/>
  <c r="E24" i="18"/>
  <c r="F24" i="18"/>
  <c r="G24" i="18"/>
  <c r="E25" i="18"/>
  <c r="F25" i="18"/>
  <c r="G25" i="18"/>
  <c r="E26" i="18"/>
  <c r="F26" i="18"/>
  <c r="G26" i="18"/>
  <c r="E27" i="18"/>
  <c r="F27" i="18"/>
  <c r="G27" i="18"/>
  <c r="E28" i="18"/>
  <c r="F28" i="18"/>
  <c r="G28" i="18"/>
  <c r="E29" i="18"/>
  <c r="F29" i="18"/>
  <c r="G29" i="18"/>
  <c r="E30" i="18"/>
  <c r="F30" i="18"/>
  <c r="G30" i="18"/>
  <c r="E31" i="18"/>
  <c r="F31" i="18"/>
  <c r="G31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38" i="18"/>
  <c r="F38" i="18"/>
  <c r="G38" i="18"/>
  <c r="E39" i="18"/>
  <c r="F39" i="18"/>
  <c r="G39" i="18"/>
  <c r="E40" i="18"/>
  <c r="F40" i="18"/>
  <c r="G40" i="18"/>
  <c r="E41" i="18"/>
  <c r="F41" i="18"/>
  <c r="G41" i="18"/>
  <c r="E42" i="18"/>
  <c r="F42" i="18"/>
  <c r="G42" i="18"/>
  <c r="E43" i="18"/>
  <c r="F43" i="18"/>
  <c r="G43" i="18"/>
  <c r="E44" i="18"/>
  <c r="F44" i="18"/>
  <c r="G44" i="18"/>
  <c r="E45" i="18"/>
  <c r="F45" i="18"/>
  <c r="G45" i="18"/>
  <c r="E46" i="18"/>
  <c r="F46" i="18"/>
  <c r="G46" i="18"/>
  <c r="E47" i="18"/>
  <c r="F47" i="18"/>
  <c r="G47" i="18"/>
  <c r="E48" i="18"/>
  <c r="F48" i="18"/>
  <c r="G48" i="18"/>
  <c r="E49" i="18"/>
  <c r="F49" i="18"/>
  <c r="G49" i="18"/>
  <c r="E50" i="18"/>
  <c r="F50" i="18"/>
  <c r="G50" i="18"/>
  <c r="E51" i="18"/>
  <c r="F51" i="18"/>
  <c r="G51" i="18"/>
  <c r="E52" i="18"/>
  <c r="F52" i="18"/>
  <c r="G52" i="18"/>
  <c r="E53" i="18"/>
  <c r="F53" i="18"/>
  <c r="G53" i="18"/>
  <c r="E54" i="18"/>
  <c r="F54" i="18"/>
  <c r="G54" i="18"/>
  <c r="E55" i="18"/>
  <c r="F55" i="18"/>
  <c r="G55" i="18"/>
  <c r="E56" i="18"/>
  <c r="F56" i="18"/>
  <c r="G56" i="18"/>
  <c r="E57" i="18"/>
  <c r="F57" i="18"/>
  <c r="G57" i="18"/>
  <c r="E58" i="18"/>
  <c r="F58" i="18"/>
  <c r="G58" i="18"/>
  <c r="E59" i="18"/>
  <c r="F59" i="18"/>
  <c r="G59" i="18"/>
  <c r="E60" i="18"/>
  <c r="F60" i="18"/>
  <c r="G60" i="18"/>
  <c r="E61" i="18"/>
  <c r="F61" i="18"/>
  <c r="G61" i="18"/>
  <c r="E62" i="18"/>
  <c r="F62" i="18"/>
  <c r="G62" i="18"/>
  <c r="E63" i="18"/>
  <c r="F63" i="18"/>
  <c r="G63" i="18"/>
  <c r="E64" i="18"/>
  <c r="F64" i="18"/>
  <c r="G64" i="18"/>
  <c r="E65" i="18"/>
  <c r="F65" i="18"/>
  <c r="G65" i="18"/>
  <c r="E66" i="18"/>
  <c r="F66" i="18"/>
  <c r="G66" i="18"/>
  <c r="E67" i="18"/>
  <c r="F67" i="18"/>
  <c r="G67" i="18"/>
  <c r="E68" i="18"/>
  <c r="F68" i="18"/>
  <c r="G68" i="18"/>
  <c r="E69" i="18"/>
  <c r="F69" i="18"/>
  <c r="G69" i="18"/>
  <c r="E70" i="18"/>
  <c r="F70" i="18"/>
  <c r="G70" i="18"/>
  <c r="E71" i="18"/>
  <c r="F71" i="18"/>
  <c r="G71" i="18"/>
  <c r="E72" i="18"/>
  <c r="F72" i="18"/>
  <c r="G72" i="18"/>
  <c r="E73" i="18"/>
  <c r="F73" i="18"/>
  <c r="G73" i="18"/>
  <c r="E74" i="18"/>
  <c r="F74" i="18"/>
  <c r="G74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0" i="18"/>
  <c r="F80" i="18"/>
  <c r="G80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6" i="18"/>
  <c r="F86" i="18"/>
  <c r="G86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E117" i="18"/>
  <c r="F117" i="18"/>
  <c r="G117" i="18"/>
  <c r="E118" i="18"/>
  <c r="F118" i="18"/>
  <c r="G118" i="18"/>
  <c r="E119" i="18"/>
  <c r="F119" i="18"/>
  <c r="G119" i="18"/>
  <c r="E120" i="18"/>
  <c r="F120" i="18"/>
  <c r="G120" i="18"/>
  <c r="E121" i="18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E128" i="18"/>
  <c r="F128" i="18"/>
  <c r="G128" i="18"/>
  <c r="E129" i="18"/>
  <c r="F129" i="18"/>
  <c r="G129" i="18"/>
  <c r="E130" i="18"/>
  <c r="F130" i="18"/>
  <c r="G130" i="18"/>
  <c r="E131" i="18"/>
  <c r="F131" i="18"/>
  <c r="G131" i="18"/>
  <c r="E132" i="18"/>
  <c r="F132" i="18"/>
  <c r="G132" i="18"/>
  <c r="E133" i="18"/>
  <c r="F133" i="18"/>
  <c r="G133" i="18"/>
  <c r="E134" i="18"/>
  <c r="F134" i="18"/>
  <c r="G134" i="18"/>
  <c r="E135" i="18"/>
  <c r="F135" i="18"/>
  <c r="G135" i="18"/>
  <c r="E136" i="18"/>
  <c r="F136" i="18"/>
  <c r="G136" i="18"/>
  <c r="E137" i="18"/>
  <c r="F137" i="18"/>
  <c r="G137" i="18"/>
  <c r="E138" i="18"/>
  <c r="F138" i="18"/>
  <c r="G138" i="18"/>
  <c r="E139" i="18"/>
  <c r="F139" i="18"/>
  <c r="G139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44" i="18"/>
  <c r="F144" i="18"/>
  <c r="G144" i="18"/>
  <c r="E145" i="18"/>
  <c r="F145" i="18"/>
  <c r="G145" i="18"/>
  <c r="E146" i="18"/>
  <c r="F146" i="18"/>
  <c r="G146" i="18"/>
  <c r="E147" i="18"/>
  <c r="F147" i="18"/>
  <c r="G147" i="18"/>
  <c r="E148" i="18"/>
  <c r="F148" i="18"/>
  <c r="G148" i="18"/>
  <c r="E149" i="18"/>
  <c r="F149" i="18"/>
  <c r="G149" i="18"/>
  <c r="E150" i="18"/>
  <c r="F150" i="18"/>
  <c r="G150" i="18"/>
  <c r="E151" i="18"/>
  <c r="F151" i="18"/>
  <c r="G151" i="18"/>
  <c r="E152" i="18"/>
  <c r="F152" i="18"/>
  <c r="G152" i="18"/>
  <c r="E153" i="18"/>
  <c r="F153" i="18"/>
  <c r="G153" i="18"/>
  <c r="E154" i="18"/>
  <c r="F154" i="18"/>
  <c r="G154" i="18"/>
  <c r="E155" i="18"/>
  <c r="F155" i="18"/>
  <c r="G155" i="18"/>
  <c r="E156" i="18"/>
  <c r="F156" i="18"/>
  <c r="G156" i="18"/>
  <c r="E157" i="18"/>
  <c r="F157" i="18"/>
  <c r="G157" i="18"/>
  <c r="E158" i="18"/>
  <c r="F158" i="18"/>
  <c r="G158" i="18"/>
  <c r="E159" i="18"/>
  <c r="F159" i="18"/>
  <c r="G159" i="18"/>
  <c r="E160" i="18"/>
  <c r="F160" i="18"/>
  <c r="G160" i="18"/>
  <c r="E161" i="18"/>
  <c r="F161" i="18"/>
  <c r="G161" i="18"/>
  <c r="E162" i="18"/>
  <c r="F162" i="18"/>
  <c r="G162" i="18"/>
  <c r="E163" i="18"/>
  <c r="F163" i="18"/>
  <c r="G163" i="18"/>
  <c r="E164" i="18"/>
  <c r="F164" i="18"/>
  <c r="G164" i="18"/>
  <c r="E165" i="18"/>
  <c r="F165" i="18"/>
  <c r="G165" i="18"/>
  <c r="E166" i="18"/>
  <c r="F166" i="18"/>
  <c r="G166" i="18"/>
  <c r="E167" i="18"/>
  <c r="F167" i="18"/>
  <c r="G167" i="18"/>
  <c r="E168" i="18"/>
  <c r="F168" i="18"/>
  <c r="G168" i="18"/>
  <c r="E169" i="18"/>
  <c r="F169" i="18"/>
  <c r="G169" i="18"/>
  <c r="E170" i="18"/>
  <c r="F170" i="18"/>
  <c r="G170" i="18"/>
  <c r="E171" i="18"/>
  <c r="F171" i="18"/>
  <c r="G171" i="18"/>
  <c r="E172" i="18"/>
  <c r="F172" i="18"/>
  <c r="G172" i="18"/>
  <c r="E173" i="18"/>
  <c r="F173" i="18"/>
  <c r="G173" i="18"/>
  <c r="E174" i="18"/>
  <c r="F174" i="18"/>
  <c r="G174" i="18"/>
  <c r="E175" i="18"/>
  <c r="F175" i="18"/>
  <c r="G175" i="18"/>
  <c r="E176" i="18"/>
  <c r="F176" i="18"/>
  <c r="G176" i="18"/>
  <c r="E177" i="18"/>
  <c r="F177" i="18"/>
  <c r="G177" i="18"/>
  <c r="E178" i="18"/>
  <c r="F178" i="18"/>
  <c r="G178" i="18"/>
  <c r="E179" i="18"/>
  <c r="F179" i="18"/>
  <c r="G179" i="18"/>
  <c r="E180" i="18"/>
  <c r="F180" i="18"/>
  <c r="G180" i="18"/>
  <c r="E181" i="18"/>
  <c r="F181" i="18"/>
  <c r="G181" i="18"/>
  <c r="E182" i="18"/>
  <c r="F182" i="18"/>
  <c r="G182" i="18"/>
  <c r="E183" i="18"/>
  <c r="F183" i="18"/>
  <c r="G183" i="18"/>
  <c r="E184" i="18"/>
  <c r="F184" i="18"/>
  <c r="G184" i="18"/>
  <c r="E185" i="18"/>
  <c r="F185" i="18"/>
  <c r="G185" i="18"/>
  <c r="E186" i="18"/>
  <c r="F186" i="18"/>
  <c r="G186" i="18"/>
  <c r="E187" i="18"/>
  <c r="F187" i="18"/>
  <c r="G187" i="18"/>
  <c r="E188" i="18"/>
  <c r="F188" i="18"/>
  <c r="G188" i="18"/>
  <c r="E189" i="18"/>
  <c r="F189" i="18"/>
  <c r="G189" i="18"/>
  <c r="E190" i="18"/>
  <c r="F190" i="18"/>
  <c r="G190" i="18"/>
  <c r="E191" i="18"/>
  <c r="F191" i="18"/>
  <c r="G191" i="18"/>
  <c r="E192" i="18"/>
  <c r="F192" i="18"/>
  <c r="G192" i="18"/>
  <c r="E193" i="18"/>
  <c r="F193" i="18"/>
  <c r="G193" i="18"/>
  <c r="E194" i="18"/>
  <c r="F194" i="18"/>
  <c r="G194" i="18"/>
  <c r="E195" i="18"/>
  <c r="F195" i="18"/>
  <c r="G195" i="18"/>
  <c r="E196" i="18"/>
  <c r="F196" i="18"/>
  <c r="G196" i="18"/>
  <c r="E197" i="18"/>
  <c r="F197" i="18"/>
  <c r="G197" i="18"/>
  <c r="E198" i="18"/>
  <c r="F198" i="18"/>
  <c r="G198" i="18"/>
  <c r="E199" i="18"/>
  <c r="F199" i="18"/>
  <c r="G199" i="18"/>
  <c r="E200" i="18"/>
  <c r="F200" i="18"/>
  <c r="G200" i="18"/>
  <c r="E201" i="18"/>
  <c r="F201" i="18"/>
  <c r="G201" i="18"/>
  <c r="E202" i="18"/>
  <c r="F202" i="18"/>
  <c r="G202" i="18"/>
  <c r="E203" i="18"/>
  <c r="F203" i="18"/>
  <c r="G203" i="18"/>
  <c r="E204" i="18"/>
  <c r="F204" i="18"/>
  <c r="G204" i="18"/>
  <c r="E205" i="18"/>
  <c r="F205" i="18"/>
  <c r="G205" i="18"/>
  <c r="E206" i="18"/>
  <c r="F206" i="18"/>
  <c r="G206" i="18"/>
  <c r="E207" i="18"/>
  <c r="F207" i="18"/>
  <c r="G207" i="18"/>
  <c r="E208" i="18"/>
  <c r="F208" i="18"/>
  <c r="G208" i="18"/>
  <c r="E209" i="18"/>
  <c r="F209" i="18"/>
  <c r="G209" i="18"/>
  <c r="E210" i="18"/>
  <c r="F210" i="18"/>
  <c r="G210" i="18"/>
  <c r="E211" i="18"/>
  <c r="F211" i="18"/>
  <c r="G211" i="18"/>
  <c r="E212" i="18"/>
  <c r="F212" i="18"/>
  <c r="G212" i="18"/>
  <c r="E213" i="18"/>
  <c r="F213" i="18"/>
  <c r="G213" i="18"/>
  <c r="E214" i="18"/>
  <c r="F214" i="18"/>
  <c r="G214" i="18"/>
  <c r="E215" i="18"/>
  <c r="F215" i="18"/>
  <c r="G215" i="18"/>
  <c r="E216" i="18"/>
  <c r="F216" i="18"/>
  <c r="G216" i="18"/>
  <c r="E217" i="18"/>
  <c r="F217" i="18"/>
  <c r="G217" i="18"/>
  <c r="E218" i="18"/>
  <c r="F218" i="18"/>
  <c r="G218" i="18"/>
  <c r="E219" i="18"/>
  <c r="F219" i="18"/>
  <c r="G219" i="18"/>
  <c r="E220" i="18"/>
  <c r="F220" i="18"/>
  <c r="G220" i="18"/>
  <c r="E221" i="18"/>
  <c r="F221" i="18"/>
  <c r="G221" i="18"/>
  <c r="E12" i="18"/>
  <c r="F12" i="18"/>
  <c r="G12" i="18"/>
  <c r="E13" i="18"/>
  <c r="F13" i="18"/>
  <c r="G13" i="18"/>
  <c r="E14" i="18"/>
  <c r="F14" i="18"/>
  <c r="G14" i="18"/>
  <c r="E15" i="18"/>
  <c r="F15" i="18"/>
  <c r="G15" i="18"/>
  <c r="E16" i="18"/>
  <c r="F16" i="18"/>
  <c r="G16" i="18"/>
  <c r="E17" i="18"/>
  <c r="F17" i="18"/>
  <c r="G17" i="18"/>
  <c r="E18" i="18"/>
  <c r="F18" i="18"/>
  <c r="G18" i="18"/>
  <c r="E3" i="18"/>
  <c r="F3" i="18"/>
  <c r="G3" i="18"/>
  <c r="E4" i="18"/>
  <c r="F4" i="18"/>
  <c r="G4" i="18"/>
  <c r="E5" i="18"/>
  <c r="F5" i="18"/>
  <c r="G5" i="18"/>
  <c r="E6" i="18"/>
  <c r="F6" i="18"/>
  <c r="G6" i="18"/>
  <c r="E7" i="18"/>
  <c r="F7" i="18"/>
  <c r="G7" i="18"/>
  <c r="E8" i="18"/>
  <c r="F8" i="18"/>
  <c r="G8" i="18"/>
  <c r="E9" i="18"/>
  <c r="F9" i="18"/>
  <c r="G9" i="18"/>
  <c r="E10" i="18"/>
  <c r="F10" i="18"/>
  <c r="G10" i="18"/>
  <c r="E11" i="18"/>
  <c r="F11" i="18"/>
  <c r="G11" i="18"/>
  <c r="G2" i="18"/>
  <c r="F2" i="18"/>
  <c r="E2" i="18"/>
  <c r="D79" i="12"/>
  <c r="E79" i="12"/>
  <c r="F79" i="12"/>
  <c r="D80" i="12"/>
  <c r="E80" i="12"/>
  <c r="F80" i="12"/>
  <c r="D81" i="12"/>
  <c r="E81" i="12"/>
  <c r="F81" i="12"/>
  <c r="D82" i="12"/>
  <c r="E82" i="12"/>
  <c r="F82" i="12"/>
  <c r="D83" i="12"/>
  <c r="E83" i="12"/>
  <c r="F83" i="12"/>
  <c r="D84" i="12"/>
  <c r="E84" i="12"/>
  <c r="F84" i="12"/>
  <c r="D85" i="12"/>
  <c r="E85" i="12"/>
  <c r="F85" i="12"/>
  <c r="D86" i="12"/>
  <c r="E86" i="12"/>
  <c r="F86" i="12"/>
  <c r="D87" i="12"/>
  <c r="E87" i="12"/>
  <c r="F87" i="12"/>
  <c r="D88" i="12"/>
  <c r="E88" i="12"/>
  <c r="F88" i="12"/>
  <c r="D89" i="12"/>
  <c r="E89" i="12"/>
  <c r="F89" i="12"/>
  <c r="D90" i="12"/>
  <c r="E90" i="12"/>
  <c r="F90" i="12"/>
  <c r="D91" i="12"/>
  <c r="E91" i="12"/>
  <c r="F91" i="12"/>
  <c r="D92" i="12"/>
  <c r="E92" i="12"/>
  <c r="F92" i="12"/>
  <c r="D93" i="12"/>
  <c r="E93" i="12"/>
  <c r="F93" i="12"/>
  <c r="D94" i="12"/>
  <c r="E94" i="12"/>
  <c r="F94" i="12"/>
  <c r="D95" i="12"/>
  <c r="E95" i="12"/>
  <c r="F95" i="12"/>
  <c r="D96" i="12"/>
  <c r="E96" i="12"/>
  <c r="F96" i="12"/>
  <c r="D97" i="12"/>
  <c r="E97" i="12"/>
  <c r="F97" i="12"/>
  <c r="D98" i="12"/>
  <c r="E98" i="12"/>
  <c r="F98" i="12"/>
  <c r="D99" i="12"/>
  <c r="E99" i="12"/>
  <c r="F99" i="12"/>
  <c r="D100" i="12"/>
  <c r="E100" i="12"/>
  <c r="F100" i="12"/>
  <c r="D101" i="12"/>
  <c r="E101" i="12"/>
  <c r="F101" i="12"/>
  <c r="D102" i="12"/>
  <c r="E102" i="12"/>
  <c r="F102" i="12"/>
  <c r="D103" i="12"/>
  <c r="E103" i="12"/>
  <c r="F103" i="12"/>
  <c r="D104" i="12"/>
  <c r="E104" i="12"/>
  <c r="F104" i="12"/>
  <c r="D105" i="12"/>
  <c r="E105" i="12"/>
  <c r="F105" i="12"/>
  <c r="D106" i="12"/>
  <c r="E106" i="12"/>
  <c r="F106" i="12"/>
  <c r="D107" i="12"/>
  <c r="E107" i="12"/>
  <c r="F107" i="12"/>
  <c r="D108" i="12"/>
  <c r="E108" i="12"/>
  <c r="F108" i="12"/>
  <c r="D109" i="12"/>
  <c r="E109" i="12"/>
  <c r="F109" i="12"/>
  <c r="D110" i="12"/>
  <c r="E110" i="12"/>
  <c r="F110" i="12"/>
  <c r="D111" i="12"/>
  <c r="E111" i="12"/>
  <c r="F111" i="12"/>
  <c r="D112" i="12"/>
  <c r="E112" i="12"/>
  <c r="F112" i="12"/>
  <c r="D113" i="12"/>
  <c r="E113" i="12"/>
  <c r="F113" i="12"/>
  <c r="D114" i="12"/>
  <c r="E114" i="12"/>
  <c r="F114" i="12"/>
  <c r="D115" i="12"/>
  <c r="E115" i="12"/>
  <c r="F115" i="12"/>
  <c r="D116" i="12"/>
  <c r="E116" i="12"/>
  <c r="F116" i="12"/>
  <c r="D117" i="12"/>
  <c r="E117" i="12"/>
  <c r="F117" i="12"/>
  <c r="D118" i="12"/>
  <c r="E118" i="12"/>
  <c r="F118" i="12"/>
  <c r="D119" i="12"/>
  <c r="E119" i="12"/>
  <c r="F119" i="12"/>
  <c r="D120" i="12"/>
  <c r="E120" i="12"/>
  <c r="F120" i="12"/>
  <c r="D121" i="12"/>
  <c r="E121" i="12"/>
  <c r="F121" i="12"/>
  <c r="D122" i="12"/>
  <c r="E122" i="12"/>
  <c r="F122" i="12"/>
  <c r="D123" i="12"/>
  <c r="E123" i="12"/>
  <c r="F123" i="12"/>
  <c r="D124" i="12"/>
  <c r="E124" i="12"/>
  <c r="F124" i="12"/>
  <c r="D125" i="12"/>
  <c r="E125" i="12"/>
  <c r="F125" i="12"/>
  <c r="D126" i="12"/>
  <c r="E126" i="12"/>
  <c r="F126" i="12"/>
  <c r="D127" i="12"/>
  <c r="E127" i="12"/>
  <c r="F127" i="12"/>
  <c r="D128" i="12"/>
  <c r="E128" i="12"/>
  <c r="F128" i="12"/>
  <c r="D129" i="12"/>
  <c r="E129" i="12"/>
  <c r="F129" i="12"/>
  <c r="D130" i="12"/>
  <c r="E130" i="12"/>
  <c r="F130" i="12"/>
  <c r="D131" i="12"/>
  <c r="E131" i="12"/>
  <c r="F131" i="12"/>
  <c r="D132" i="12"/>
  <c r="E132" i="12"/>
  <c r="F132" i="12"/>
  <c r="D133" i="12"/>
  <c r="E133" i="12"/>
  <c r="F133" i="12"/>
  <c r="D134" i="12"/>
  <c r="E134" i="12"/>
  <c r="F134" i="12"/>
  <c r="D135" i="12"/>
  <c r="E135" i="12"/>
  <c r="F135" i="12"/>
  <c r="D136" i="12"/>
  <c r="E136" i="12"/>
  <c r="F136" i="12"/>
  <c r="D137" i="12"/>
  <c r="E137" i="12"/>
  <c r="F137" i="12"/>
  <c r="D138" i="12"/>
  <c r="E138" i="12"/>
  <c r="F138" i="12"/>
  <c r="D139" i="12"/>
  <c r="E139" i="12"/>
  <c r="F139" i="12"/>
  <c r="D140" i="12"/>
  <c r="E140" i="12"/>
  <c r="F140" i="12"/>
  <c r="D141" i="12"/>
  <c r="E141" i="12"/>
  <c r="F141" i="12"/>
  <c r="D142" i="12"/>
  <c r="E142" i="12"/>
  <c r="F142" i="12"/>
  <c r="D143" i="12"/>
  <c r="E143" i="12"/>
  <c r="F143" i="12"/>
  <c r="D144" i="12"/>
  <c r="E144" i="12"/>
  <c r="F144" i="12"/>
  <c r="D145" i="12"/>
  <c r="E145" i="12"/>
  <c r="F145" i="12"/>
  <c r="D146" i="12"/>
  <c r="E146" i="12"/>
  <c r="F146" i="12"/>
  <c r="D147" i="12"/>
  <c r="E147" i="12"/>
  <c r="F147" i="12"/>
  <c r="D148" i="12"/>
  <c r="E148" i="12"/>
  <c r="F148" i="12"/>
  <c r="D149" i="12"/>
  <c r="E149" i="12"/>
  <c r="F149" i="12"/>
  <c r="D150" i="12"/>
  <c r="E150" i="12"/>
  <c r="F150" i="12"/>
  <c r="D151" i="12"/>
  <c r="E151" i="12"/>
  <c r="F151" i="12"/>
  <c r="D152" i="12"/>
  <c r="E152" i="12"/>
  <c r="F152" i="12"/>
  <c r="D153" i="12"/>
  <c r="E153" i="12"/>
  <c r="F153" i="12"/>
  <c r="D154" i="12"/>
  <c r="E154" i="12"/>
  <c r="F154" i="12"/>
  <c r="D155" i="12"/>
  <c r="E155" i="12"/>
  <c r="F155" i="12"/>
  <c r="D156" i="12"/>
  <c r="E156" i="12"/>
  <c r="F156" i="12"/>
  <c r="D157" i="12"/>
  <c r="E157" i="12"/>
  <c r="F157" i="12"/>
  <c r="D158" i="12"/>
  <c r="E158" i="12"/>
  <c r="F158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3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3" i="12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</calcChain>
</file>

<file path=xl/sharedStrings.xml><?xml version="1.0" encoding="utf-8"?>
<sst xmlns="http://schemas.openxmlformats.org/spreadsheetml/2006/main" count="7900" uniqueCount="807">
  <si>
    <t>*KATA - F - U10 - Jaune</t>
  </si>
  <si>
    <t>*KATA - MIXTE - U16/U18/+18 - Jaune</t>
  </si>
  <si>
    <t>poule 4</t>
  </si>
  <si>
    <t>PASCHE</t>
  </si>
  <si>
    <t>Charlène</t>
  </si>
  <si>
    <t>Centre de Karaté Grand-Saconnex</t>
  </si>
  <si>
    <t>GOUBGOU</t>
  </si>
  <si>
    <t>Assia</t>
  </si>
  <si>
    <t>Khoualed </t>
  </si>
  <si>
    <t>Nour</t>
  </si>
  <si>
    <t>Ippon Tivoli</t>
  </si>
  <si>
    <t>WOJNAR</t>
  </si>
  <si>
    <t>Alicja</t>
  </si>
  <si>
    <t>KNUCHEL</t>
  </si>
  <si>
    <t>Maloë</t>
  </si>
  <si>
    <t>KC Thônex</t>
  </si>
  <si>
    <t>Sánchez Barahona </t>
  </si>
  <si>
    <t>Jazmín Alejandra </t>
  </si>
  <si>
    <t>SENÉ</t>
  </si>
  <si>
    <t>Jana</t>
  </si>
  <si>
    <t>Sing</t>
  </si>
  <si>
    <t>Mattia</t>
  </si>
  <si>
    <t>Carballes</t>
  </si>
  <si>
    <t>Calista</t>
  </si>
  <si>
    <t>ZHANG</t>
  </si>
  <si>
    <t>Ying</t>
  </si>
  <si>
    <t>De Almeida</t>
  </si>
  <si>
    <t>Dune</t>
  </si>
  <si>
    <t>Shokisan</t>
  </si>
  <si>
    <t>Chargui</t>
  </si>
  <si>
    <t>Amina</t>
  </si>
  <si>
    <t>Karaté Club jonction</t>
  </si>
  <si>
    <t>BRECCOLINI</t>
  </si>
  <si>
    <t>Alexandra</t>
  </si>
  <si>
    <t>Vidal</t>
  </si>
  <si>
    <t>Melina</t>
  </si>
  <si>
    <t>Kaba </t>
  </si>
  <si>
    <t>Fanta </t>
  </si>
  <si>
    <t>Preston Rico</t>
  </si>
  <si>
    <t>Grace</t>
  </si>
  <si>
    <t>MURGO</t>
  </si>
  <si>
    <t>Ilenia</t>
  </si>
  <si>
    <t>SABEAU</t>
  </si>
  <si>
    <t>Sofia</t>
  </si>
  <si>
    <t>Doussougbè </t>
  </si>
  <si>
    <t>BOTTIGLIERI</t>
  </si>
  <si>
    <t>Yanissa</t>
  </si>
  <si>
    <t>*KATA - M - U10 - Jaune</t>
  </si>
  <si>
    <t>Begovic</t>
  </si>
  <si>
    <t>Adis</t>
  </si>
  <si>
    <t>Karate Club Europe (KCE)</t>
  </si>
  <si>
    <t>Halili</t>
  </si>
  <si>
    <t>Omar</t>
  </si>
  <si>
    <t>Durand</t>
  </si>
  <si>
    <t>Simon</t>
  </si>
  <si>
    <t>KARATÉ CLUB MEYRIN</t>
  </si>
  <si>
    <t>Brüllmann</t>
  </si>
  <si>
    <t>Matteo</t>
  </si>
  <si>
    <t>Humbert</t>
  </si>
  <si>
    <t>Antoine</t>
  </si>
  <si>
    <t>Rossi</t>
  </si>
  <si>
    <t>Elio</t>
  </si>
  <si>
    <t>Aliti</t>
  </si>
  <si>
    <t>Aluan</t>
  </si>
  <si>
    <t>Guglielmi</t>
  </si>
  <si>
    <t>Leandro</t>
  </si>
  <si>
    <t>Samourai Karaté club</t>
  </si>
  <si>
    <t>ABATE</t>
  </si>
  <si>
    <t>Ylann</t>
  </si>
  <si>
    <t>Hanouna</t>
  </si>
  <si>
    <t>Aiden</t>
  </si>
  <si>
    <t>Daris</t>
  </si>
  <si>
    <t>*KATA - MIXTE - U10 - Orange/Verte</t>
  </si>
  <si>
    <t>Steffan</t>
  </si>
  <si>
    <t>Maya</t>
  </si>
  <si>
    <t>Joss</t>
  </si>
  <si>
    <t>Marie</t>
  </si>
  <si>
    <t>FELDER</t>
  </si>
  <si>
    <t>Zerina</t>
  </si>
  <si>
    <t>ARAUJO</t>
  </si>
  <si>
    <t>Alicia</t>
  </si>
  <si>
    <t>TANIMOTO</t>
  </si>
  <si>
    <t>Tomiko</t>
  </si>
  <si>
    <t>Malcinovic </t>
  </si>
  <si>
    <t>Elvina </t>
  </si>
  <si>
    <t>Elkhattabi</t>
  </si>
  <si>
    <t>Jazmine</t>
  </si>
  <si>
    <t>Bieri</t>
  </si>
  <si>
    <t>Banatou</t>
  </si>
  <si>
    <t>BULJUBASIC</t>
  </si>
  <si>
    <t>Benjamin</t>
  </si>
  <si>
    <t>Lopes</t>
  </si>
  <si>
    <t>Moghadam-Panah</t>
  </si>
  <si>
    <t>Aydan</t>
  </si>
  <si>
    <t>Ramires </t>
  </si>
  <si>
    <t>Adriel</t>
  </si>
  <si>
    <t>SULJIC</t>
  </si>
  <si>
    <t>Semir</t>
  </si>
  <si>
    <t>Sissokho</t>
  </si>
  <si>
    <t>Alassane</t>
  </si>
  <si>
    <t>Longagna</t>
  </si>
  <si>
    <t>Nathan</t>
  </si>
  <si>
    <t>Vallotto</t>
  </si>
  <si>
    <t>Léo</t>
  </si>
  <si>
    <t>*KATA - MIXTE - U12 - Jaune</t>
  </si>
  <si>
    <t>Descroix</t>
  </si>
  <si>
    <t>Elona</t>
  </si>
  <si>
    <t>CORREIA</t>
  </si>
  <si>
    <t>Zoé</t>
  </si>
  <si>
    <t>Music</t>
  </si>
  <si>
    <t>Bonin</t>
  </si>
  <si>
    <t>Cléa</t>
  </si>
  <si>
    <t>Cologny Karaté Club</t>
  </si>
  <si>
    <t>Hafsa</t>
  </si>
  <si>
    <t>Monika</t>
  </si>
  <si>
    <t>Petrovic</t>
  </si>
  <si>
    <t>Alexandar</t>
  </si>
  <si>
    <t>Téo</t>
  </si>
  <si>
    <t>Zabala Romero</t>
  </si>
  <si>
    <t>Sébastien </t>
  </si>
  <si>
    <t>*KATA - MIXTE - U12 - Orange</t>
  </si>
  <si>
    <t>Verdu</t>
  </si>
  <si>
    <t>Helena</t>
  </si>
  <si>
    <t>Marguerie</t>
  </si>
  <si>
    <t>Lola</t>
  </si>
  <si>
    <t>Albanese</t>
  </si>
  <si>
    <t>Alessia</t>
  </si>
  <si>
    <t>Kreutzfeldt Doñate</t>
  </si>
  <si>
    <t>Elisa</t>
  </si>
  <si>
    <t>Santoux</t>
  </si>
  <si>
    <t>Nolan</t>
  </si>
  <si>
    <t>De Almeida Pina</t>
  </si>
  <si>
    <t>Martim </t>
  </si>
  <si>
    <t>Novelle</t>
  </si>
  <si>
    <t>Romain</t>
  </si>
  <si>
    <t>Béteille</t>
  </si>
  <si>
    <t>D'Ambrosio</t>
  </si>
  <si>
    <t>Jérôme</t>
  </si>
  <si>
    <t>KREIMERZAK</t>
  </si>
  <si>
    <t>Raphaël</t>
  </si>
  <si>
    <t>*KATA - F - U12 - Verte</t>
  </si>
  <si>
    <t>Erias</t>
  </si>
  <si>
    <t>Thalia</t>
  </si>
  <si>
    <t>CHATELAIU</t>
  </si>
  <si>
    <t>Lucile</t>
  </si>
  <si>
    <t>KARATE CLUB SANKUKAI ONEX</t>
  </si>
  <si>
    <t>Cuennet</t>
  </si>
  <si>
    <t>Giulia </t>
  </si>
  <si>
    <t>Castillo</t>
  </si>
  <si>
    <t>Ines</t>
  </si>
  <si>
    <t>Estelle</t>
  </si>
  <si>
    <t>Dima</t>
  </si>
  <si>
    <t>Limani</t>
  </si>
  <si>
    <t>Klea</t>
  </si>
  <si>
    <t>*KATA - M - U12 - Verte</t>
  </si>
  <si>
    <t>Hamza</t>
  </si>
  <si>
    <t>Rhouni</t>
  </si>
  <si>
    <t>Akil</t>
  </si>
  <si>
    <t>CASU</t>
  </si>
  <si>
    <t>Axl</t>
  </si>
  <si>
    <t>BATISTA</t>
  </si>
  <si>
    <t>Lucas</t>
  </si>
  <si>
    <t>AMDOUNI</t>
  </si>
  <si>
    <t>Marween</t>
  </si>
  <si>
    <t>MAURER</t>
  </si>
  <si>
    <t>Elyo</t>
  </si>
  <si>
    <t>Alanis</t>
  </si>
  <si>
    <t>Alex</t>
  </si>
  <si>
    <t>Macharinow</t>
  </si>
  <si>
    <t>Yann</t>
  </si>
  <si>
    <t>Duran</t>
  </si>
  <si>
    <t>Logan</t>
  </si>
  <si>
    <t>SEQUEIRA</t>
  </si>
  <si>
    <t>Naveen</t>
  </si>
  <si>
    <t>Murphy</t>
  </si>
  <si>
    <t>Alexandre </t>
  </si>
  <si>
    <t>Sanjurjo</t>
  </si>
  <si>
    <t>Valentin</t>
  </si>
  <si>
    <t>Martinet</t>
  </si>
  <si>
    <t xml:space="preserve">William </t>
  </si>
  <si>
    <t>*KATA - F - U12 - Bleue/Marron</t>
  </si>
  <si>
    <t>Khavand</t>
  </si>
  <si>
    <t>Anna</t>
  </si>
  <si>
    <t>Cheng</t>
  </si>
  <si>
    <t>Sarah</t>
  </si>
  <si>
    <t>LO PICCOLO</t>
  </si>
  <si>
    <t>Marina</t>
  </si>
  <si>
    <t>ONAGAZOU</t>
  </si>
  <si>
    <t>Mohammadi</t>
  </si>
  <si>
    <t>Mobina</t>
  </si>
  <si>
    <t>Lafourcade</t>
  </si>
  <si>
    <t>Eléanore</t>
  </si>
  <si>
    <t>*KATA - M - U12 - Bleue</t>
  </si>
  <si>
    <t>LEE</t>
  </si>
  <si>
    <t>Kai Ryan</t>
  </si>
  <si>
    <t>Rintayo</t>
  </si>
  <si>
    <t>Sotaro</t>
  </si>
  <si>
    <t>BARSOUMIAN</t>
  </si>
  <si>
    <t>Sevan</t>
  </si>
  <si>
    <t>Sowinski</t>
  </si>
  <si>
    <t>Mateusz</t>
  </si>
  <si>
    <t>Illiuk</t>
  </si>
  <si>
    <t>Sviatoslav</t>
  </si>
  <si>
    <t>Krizic</t>
  </si>
  <si>
    <t>Mateo</t>
  </si>
  <si>
    <t>*KATA - MIXTE - U14 - Jaune</t>
  </si>
  <si>
    <t>Sofía Michelle </t>
  </si>
  <si>
    <t>FAVEZ</t>
  </si>
  <si>
    <t>Naya</t>
  </si>
  <si>
    <t>Saltos Peralta</t>
  </si>
  <si>
    <t>Enes</t>
  </si>
  <si>
    <t>Hernanz</t>
  </si>
  <si>
    <t>Brugger</t>
  </si>
  <si>
    <t>Samuel </t>
  </si>
  <si>
    <t>Sow</t>
  </si>
  <si>
    <t>Abdoulaye </t>
  </si>
  <si>
    <t xml:space="preserve">Araujo Brabec </t>
  </si>
  <si>
    <t>Luca</t>
  </si>
  <si>
    <t>*KATA - F - U14 - Orange/Verte</t>
  </si>
  <si>
    <t>VIEIRA AZEVEDO</t>
  </si>
  <si>
    <t>Catarina</t>
  </si>
  <si>
    <t>DERROUICHE</t>
  </si>
  <si>
    <t>Tasnime</t>
  </si>
  <si>
    <t>Djalo</t>
  </si>
  <si>
    <t>Hassatou</t>
  </si>
  <si>
    <t>ESPERANZATE</t>
  </si>
  <si>
    <t>Morgane</t>
  </si>
  <si>
    <t>GKC - Gojuryu Karate Club</t>
  </si>
  <si>
    <t>OKORO</t>
  </si>
  <si>
    <t>Eliana</t>
  </si>
  <si>
    <t>Chizezie</t>
  </si>
  <si>
    <t>Angel</t>
  </si>
  <si>
    <t>Jade</t>
  </si>
  <si>
    <t>Messaad</t>
  </si>
  <si>
    <t>Nina</t>
  </si>
  <si>
    <t>Ngalani</t>
  </si>
  <si>
    <t>Eleonora</t>
  </si>
  <si>
    <t>GRABUS</t>
  </si>
  <si>
    <t>Fatima</t>
  </si>
  <si>
    <t>CHATLANI</t>
  </si>
  <si>
    <t>Tanvi</t>
  </si>
  <si>
    <t>SANCHEZ</t>
  </si>
  <si>
    <t>Emma</t>
  </si>
  <si>
    <t>*KATA - M - U14 - Orange/Verte</t>
  </si>
  <si>
    <t>Orsini</t>
  </si>
  <si>
    <t>Maxence</t>
  </si>
  <si>
    <t>Berier</t>
  </si>
  <si>
    <t>Kai</t>
  </si>
  <si>
    <t>Matos </t>
  </si>
  <si>
    <t>Jayson </t>
  </si>
  <si>
    <t>AKMEEMANA</t>
  </si>
  <si>
    <t>Akein</t>
  </si>
  <si>
    <t>Malik</t>
  </si>
  <si>
    <t>Mulaj</t>
  </si>
  <si>
    <t>Lorick </t>
  </si>
  <si>
    <t>Eduardo</t>
  </si>
  <si>
    <t>FORESTIER</t>
  </si>
  <si>
    <t>Celestin</t>
  </si>
  <si>
    <t>Gabriel</t>
  </si>
  <si>
    <t>Elvin </t>
  </si>
  <si>
    <t>*KATA - MIXTE - U14 - Bleue</t>
  </si>
  <si>
    <t>Moura Gonçalves </t>
  </si>
  <si>
    <t>Barbara </t>
  </si>
  <si>
    <t>CHIRONI</t>
  </si>
  <si>
    <t>Maeli</t>
  </si>
  <si>
    <t>CACCHIA</t>
  </si>
  <si>
    <t>Inès</t>
  </si>
  <si>
    <t>Gatti </t>
  </si>
  <si>
    <t>Solème </t>
  </si>
  <si>
    <t>Descroix </t>
  </si>
  <si>
    <t>Edona</t>
  </si>
  <si>
    <t>STRÜBIN</t>
  </si>
  <si>
    <t>Sophia</t>
  </si>
  <si>
    <t>Dana</t>
  </si>
  <si>
    <t>MASOUDI</t>
  </si>
  <si>
    <t>Youssuf</t>
  </si>
  <si>
    <t>Latour</t>
  </si>
  <si>
    <t>léo</t>
  </si>
  <si>
    <t>THEUAMBOUNMY</t>
  </si>
  <si>
    <t>Kyle</t>
  </si>
  <si>
    <t>Ntep</t>
  </si>
  <si>
    <t>Nelson</t>
  </si>
  <si>
    <t>Radjah</t>
  </si>
  <si>
    <t>Dorian</t>
  </si>
  <si>
    <t>*KATA - MIXTE - U14 - Marron</t>
  </si>
  <si>
    <t>Nargiss</t>
  </si>
  <si>
    <t>Isla</t>
  </si>
  <si>
    <t>Brembilla</t>
  </si>
  <si>
    <t>Ton That</t>
  </si>
  <si>
    <t>Chloé </t>
  </si>
  <si>
    <t>Aissata</t>
  </si>
  <si>
    <t>RYCKAERT</t>
  </si>
  <si>
    <t>Rafael</t>
  </si>
  <si>
    <t>Pereira </t>
  </si>
  <si>
    <t>Rafael </t>
  </si>
  <si>
    <t>Henri</t>
  </si>
  <si>
    <t>Mendes Sousa</t>
  </si>
  <si>
    <t>Mathis</t>
  </si>
  <si>
    <t>MAILLARD </t>
  </si>
  <si>
    <t>TIMÉO</t>
  </si>
  <si>
    <t>*KATA - MIXTE - U16/U18/+18 - Orange/Verte</t>
  </si>
  <si>
    <t>Silveira-Duarte</t>
  </si>
  <si>
    <t>Laeticia</t>
  </si>
  <si>
    <t>Medina</t>
  </si>
  <si>
    <t>Li</t>
  </si>
  <si>
    <t>Adriano </t>
  </si>
  <si>
    <t>Chiacchiari </t>
  </si>
  <si>
    <t>Paul</t>
  </si>
  <si>
    <t>AASDAM</t>
  </si>
  <si>
    <t>August</t>
  </si>
  <si>
    <t>Arapa Pasapera</t>
  </si>
  <si>
    <t>Anthony</t>
  </si>
  <si>
    <t>FAVROD-COUNE</t>
  </si>
  <si>
    <t>Nils</t>
  </si>
  <si>
    <t>*KATA - F - U16 - Bleue/Marron</t>
  </si>
  <si>
    <t>MARÉE</t>
  </si>
  <si>
    <t>Alexia</t>
  </si>
  <si>
    <t>MORO</t>
  </si>
  <si>
    <t>Iolanda</t>
  </si>
  <si>
    <t>Luna</t>
  </si>
  <si>
    <t>Anasi</t>
  </si>
  <si>
    <t>Phoebe</t>
  </si>
  <si>
    <t>Aliana</t>
  </si>
  <si>
    <t>RODUIT</t>
  </si>
  <si>
    <t>Elise</t>
  </si>
  <si>
    <t>EMERY</t>
  </si>
  <si>
    <t>Yurlova</t>
  </si>
  <si>
    <t>Anastasiya</t>
  </si>
  <si>
    <t>WIN</t>
  </si>
  <si>
    <t>Hnin Indira</t>
  </si>
  <si>
    <t>Cicetti</t>
  </si>
  <si>
    <t>Lia</t>
  </si>
  <si>
    <t>GONZALEZ</t>
  </si>
  <si>
    <t>Lydia</t>
  </si>
  <si>
    <t>Asya</t>
  </si>
  <si>
    <t>Rousseau</t>
  </si>
  <si>
    <t>Ysée </t>
  </si>
  <si>
    <t>Sissokho </t>
  </si>
  <si>
    <t>Syrah </t>
  </si>
  <si>
    <t>Robbe</t>
  </si>
  <si>
    <t>Louise</t>
  </si>
  <si>
    <t>*KATA - MIXTE - U18/+18 - Bleue</t>
  </si>
  <si>
    <t>AGAZZONI</t>
  </si>
  <si>
    <t>Yasmine</t>
  </si>
  <si>
    <t>Ajil</t>
  </si>
  <si>
    <t>Vinci</t>
  </si>
  <si>
    <t>Loraine </t>
  </si>
  <si>
    <t>Chollet</t>
  </si>
  <si>
    <t>Fanny</t>
  </si>
  <si>
    <t>Xie</t>
  </si>
  <si>
    <t>MEHARI</t>
  </si>
  <si>
    <t>Joy-Adam</t>
  </si>
  <si>
    <t>Belembert</t>
  </si>
  <si>
    <t>Stanislas</t>
  </si>
  <si>
    <t>*KATA - F - U18/+18 - Marron/Noire</t>
  </si>
  <si>
    <t>Emina</t>
  </si>
  <si>
    <t>Hermenier</t>
  </si>
  <si>
    <t>Norah</t>
  </si>
  <si>
    <t>ROUTIER</t>
  </si>
  <si>
    <t>Noémie</t>
  </si>
  <si>
    <t>POLIDORI</t>
  </si>
  <si>
    <t>Elisabeth</t>
  </si>
  <si>
    <t>Xinning</t>
  </si>
  <si>
    <t>Liu</t>
  </si>
  <si>
    <t>Amirbeiglou</t>
  </si>
  <si>
    <t>Sarina</t>
  </si>
  <si>
    <t>*KATA - M - U16 - Bleue/Marron</t>
  </si>
  <si>
    <t>ROUX</t>
  </si>
  <si>
    <t>Vincent</t>
  </si>
  <si>
    <t>Joseph</t>
  </si>
  <si>
    <t>MATTUR</t>
  </si>
  <si>
    <t>Dyutit</t>
  </si>
  <si>
    <t>SUBUSINGHE DEWAGE</t>
  </si>
  <si>
    <t>Sethun Randinu</t>
  </si>
  <si>
    <t>Daron</t>
  </si>
  <si>
    <t>Tartaglione</t>
  </si>
  <si>
    <t>Roméo</t>
  </si>
  <si>
    <t>*KATA - M - U18/+18 - Marron</t>
  </si>
  <si>
    <t>Raul</t>
  </si>
  <si>
    <t>Magnier</t>
  </si>
  <si>
    <t>valentin</t>
  </si>
  <si>
    <t>Ahmeti</t>
  </si>
  <si>
    <t>Loris</t>
  </si>
  <si>
    <t>Donche</t>
  </si>
  <si>
    <t>Alexandre</t>
  </si>
  <si>
    <t>Addor</t>
  </si>
  <si>
    <t>Mathieu</t>
  </si>
  <si>
    <t>AYARI</t>
  </si>
  <si>
    <t>Mehdi</t>
  </si>
  <si>
    <t>MURZELLO</t>
  </si>
  <si>
    <t>William</t>
  </si>
  <si>
    <t>Adam</t>
  </si>
  <si>
    <t>*KATA - M - U18/+18 - Noire</t>
  </si>
  <si>
    <t>Fillion-Hermon</t>
  </si>
  <si>
    <t>Natnan</t>
  </si>
  <si>
    <t>GROB</t>
  </si>
  <si>
    <t>Richard</t>
  </si>
  <si>
    <t>ASSA</t>
  </si>
  <si>
    <t>Moncef</t>
  </si>
  <si>
    <t>BAIATI-ABDIE</t>
  </si>
  <si>
    <t>Bijan</t>
  </si>
  <si>
    <t>Favez</t>
  </si>
  <si>
    <t>Sacha</t>
  </si>
  <si>
    <t>Kely</t>
  </si>
  <si>
    <t>SICURANZA</t>
  </si>
  <si>
    <t>Jean-Marc</t>
  </si>
  <si>
    <t>Redempt</t>
  </si>
  <si>
    <t>Frédéric</t>
  </si>
  <si>
    <t>MARTI</t>
  </si>
  <si>
    <t>Sylvain</t>
  </si>
  <si>
    <t>Grossetête</t>
  </si>
  <si>
    <t>Jan</t>
  </si>
  <si>
    <t>NGUYEN</t>
  </si>
  <si>
    <t>Minh Tuan</t>
  </si>
  <si>
    <t>*Promo Kumite - MIXTE - U10/U12 (-32 kg)</t>
  </si>
  <si>
    <t>*Kumite WKF - F - U14 (+55 kg)</t>
  </si>
  <si>
    <t>Coelho</t>
  </si>
  <si>
    <t>Mariana</t>
  </si>
  <si>
    <t>ESTEVES</t>
  </si>
  <si>
    <t>Eva</t>
  </si>
  <si>
    <t>*Kumite WKF - M - +18 (+75 kg)</t>
  </si>
  <si>
    <t>Gindre</t>
  </si>
  <si>
    <t>Maxime</t>
  </si>
  <si>
    <t>FABRIZIO</t>
  </si>
  <si>
    <t>James</t>
  </si>
  <si>
    <t>*Kumite WKF - F - U16 (-55 kg)</t>
  </si>
  <si>
    <t>HAMDOUH</t>
  </si>
  <si>
    <t>Loqman</t>
  </si>
  <si>
    <t>*Promo Kumite - MIXTE - U10/U12 (+32 kg)</t>
  </si>
  <si>
    <t>*Kumite WKF - MIXTE - U10</t>
  </si>
  <si>
    <t>*Kumite WKF - F - U12 (-35 kg)</t>
  </si>
  <si>
    <t>MUHAREMOVIC</t>
  </si>
  <si>
    <t>Naila</t>
  </si>
  <si>
    <t>*Kumite 4 x 15 - MIXTE - U10/U12 (-30 kg)</t>
  </si>
  <si>
    <t>Cankara</t>
  </si>
  <si>
    <t>Mervan</t>
  </si>
  <si>
    <t>*Kumite 4 x 15 - MIXTE - U10/U12/U14 (-38 kg)</t>
  </si>
  <si>
    <t>BEKIRI</t>
  </si>
  <si>
    <t>Ari</t>
  </si>
  <si>
    <t>MAALLEM</t>
  </si>
  <si>
    <t>Elias</t>
  </si>
  <si>
    <t>*Kumite 4 x 15 - MIXTE - U10/U12/U14 (+38 kg)</t>
  </si>
  <si>
    <t>*Kumite WKF - F - U12 (+35 kg)</t>
  </si>
  <si>
    <t>*Kumite WKF - M - U12 (-35 kg)</t>
  </si>
  <si>
    <t>*Kumite WKF - M - U12 (+35 kg)</t>
  </si>
  <si>
    <t>*Promo Kumite - MIXTE - U14</t>
  </si>
  <si>
    <t>Araujo Brabec</t>
  </si>
  <si>
    <t>*Kumite WKF - F - U14 (-55 kg)</t>
  </si>
  <si>
    <t>*Kumite WKF - M - U14 (-39 kg)</t>
  </si>
  <si>
    <t xml:space="preserve">Semiao </t>
  </si>
  <si>
    <t>Elie</t>
  </si>
  <si>
    <t>*Kumite WKF - F - U16 (+55 kg)</t>
  </si>
  <si>
    <t>*Kumite WKF - F - U18/+18</t>
  </si>
  <si>
    <t>*Kumite WKF - M - U14 (-44 kg)</t>
  </si>
  <si>
    <t>Bottalo</t>
  </si>
  <si>
    <t>*Kumite WKF - M - U14 (+44 kg)</t>
  </si>
  <si>
    <t>Schumye</t>
  </si>
  <si>
    <t>Kidus</t>
  </si>
  <si>
    <t>BARBOSA</t>
  </si>
  <si>
    <t>Roberto</t>
  </si>
  <si>
    <t>*Kumite WKF - M - U16/U18 (-60 kg)</t>
  </si>
  <si>
    <t>*Kumite WKF - M - U16/U18 (+60 kg)</t>
  </si>
  <si>
    <t xml:space="preserve">Nathan </t>
  </si>
  <si>
    <t>Lorenzo-Texeira</t>
  </si>
  <si>
    <t>*Kumite WKF - M - +18 (-75 kg)</t>
  </si>
  <si>
    <t>Roulet</t>
  </si>
  <si>
    <t>Steve</t>
  </si>
  <si>
    <t>*Kata Team MIXTE U10/U12</t>
  </si>
  <si>
    <t>Grand Saconnex 8 (ARAUJO-SULJIC-TANIMOTO)</t>
  </si>
  <si>
    <t>Tivoli 1 (Bieri-Malcinovic-Steffan)</t>
  </si>
  <si>
    <t>Grand Saconnex 7 (BATISTA-MAURER-PASCHE)</t>
  </si>
  <si>
    <t>KCE1 (Elkhattabi-Castillo-Erias)</t>
  </si>
  <si>
    <t>*Kata Team MIXTE U14</t>
  </si>
  <si>
    <t>Grand Saconnex 5 (MASOUDI-TANIMOTO-TANIMOTO)</t>
  </si>
  <si>
    <t>Grand Saconnex 6 (ARAUJO-FORESTIER-FORESTIER)</t>
  </si>
  <si>
    <t>Tivoli 2 (Gatti-Cheng-Mohammadi)</t>
  </si>
  <si>
    <t>Tivoli 3 (Pereira -BARSOUMIAN-Mendes Sousa)</t>
  </si>
  <si>
    <t>Kata Team MIXTE U16/U18/+18</t>
  </si>
  <si>
    <t>Grand Saconnex 4 (BATISTA-CHIRONI-MASOUDI)</t>
  </si>
  <si>
    <t>Grand Saconnex 2 (CHIRONI-POLIDORI-ROUTIER)</t>
  </si>
  <si>
    <t>Tivoli 4 (Rousseau-Hermenier-Cicetti)</t>
  </si>
  <si>
    <t>Grand Saconnex 1 (ASSA-SUBUSINGHE DEWAGE-SULJIC)</t>
  </si>
  <si>
    <t>Grand Saconnex 3 (AYARI-GONZALEZ-POLIDORI)</t>
  </si>
  <si>
    <t>KCT1 (THEUAMBOUNMY-GROB-AGAZZONI)</t>
  </si>
  <si>
    <t>Rang</t>
  </si>
  <si>
    <t>-</t>
  </si>
  <si>
    <t>Diplôme</t>
  </si>
  <si>
    <t>Nom</t>
  </si>
  <si>
    <t>Prenom</t>
  </si>
  <si>
    <t>Club</t>
  </si>
  <si>
    <t>Catégorie</t>
  </si>
  <si>
    <t xml:space="preserve"> </t>
  </si>
  <si>
    <t>Étiquettes de lignes</t>
  </si>
  <si>
    <t>(vide)</t>
  </si>
  <si>
    <t>Total général</t>
  </si>
  <si>
    <t xml:space="preserve">Grand Saconnex 8 (ARAUJO-SULJIC-TANIMOTO) </t>
  </si>
  <si>
    <t xml:space="preserve">Tivoli 1 (Bieri-Malcinovic-Steffan) </t>
  </si>
  <si>
    <t xml:space="preserve">Grand Saconnex 7 (BATISTA-MAURER-PASCHE) </t>
  </si>
  <si>
    <t xml:space="preserve">KCE1 (Elkhattabi-Castillo-Erias) </t>
  </si>
  <si>
    <t xml:space="preserve">*Kata Team MIXTE U14 </t>
  </si>
  <si>
    <t xml:space="preserve">Grand Saconnex 5 (MASOUDI-TANIMOTO-TANIMOTO) </t>
  </si>
  <si>
    <t xml:space="preserve">Grand Saconnex 6 (ARAUJO-FORESTIER-FORESTIER) </t>
  </si>
  <si>
    <t xml:space="preserve">Tivoli 2 (Gatti-Cheng-Mohammadi) </t>
  </si>
  <si>
    <t xml:space="preserve">Tivoli 3 (Pereira -BARSOUMIAN-Mendes Sousa) </t>
  </si>
  <si>
    <t xml:space="preserve">Kata Team MIXTE U16/U18/+18 </t>
  </si>
  <si>
    <t xml:space="preserve">Grand Saconnex 4 (BATISTA-CHIRONI-MASOUDI) </t>
  </si>
  <si>
    <t xml:space="preserve">Grand Saconnex 2 (CHIRONI-POLIDORI-ROUTIER) </t>
  </si>
  <si>
    <t xml:space="preserve">Tivoli 4 (Rousseau-Hermenier-Cicetti) </t>
  </si>
  <si>
    <t xml:space="preserve">Grand Saconnex 1 (ASSA-SUBUSINGHE DEWAGE-SULJIC) </t>
  </si>
  <si>
    <t xml:space="preserve">Grand Saconnex 3 (AYARI-GONZALEZ-POLIDORI) </t>
  </si>
  <si>
    <t xml:space="preserve">KCT1 (THEUAMBOUNMY-GROB-AGAZZONI) </t>
  </si>
  <si>
    <t xml:space="preserve">*Promo Kumite - MIXTE - U10/U12 (-32 kg) </t>
  </si>
  <si>
    <t>Kaba  Doussougbè </t>
  </si>
  <si>
    <t>De Almeida Dune</t>
  </si>
  <si>
    <t>Kaba  Fanta </t>
  </si>
  <si>
    <t>ZHANG Ying</t>
  </si>
  <si>
    <t>BOTTIGLIERI Yanissa</t>
  </si>
  <si>
    <t>MURGO Ilenia</t>
  </si>
  <si>
    <t>Vidal Melina</t>
  </si>
  <si>
    <t>Khoualed  Nour</t>
  </si>
  <si>
    <t>Halili Omar</t>
  </si>
  <si>
    <t>FABRIZIO James</t>
  </si>
  <si>
    <t>Rossi Elio</t>
  </si>
  <si>
    <t>HAMDOUH Loqman</t>
  </si>
  <si>
    <t>Humbert Antoine</t>
  </si>
  <si>
    <t>Zabala Romero Sébastien </t>
  </si>
  <si>
    <t xml:space="preserve">*Promo Kumite - MIXTE - U10/U12 (+32 kg) </t>
  </si>
  <si>
    <t>Carballes Calista</t>
  </si>
  <si>
    <t>Preston Rico Grace</t>
  </si>
  <si>
    <t>SABEAU Sofia</t>
  </si>
  <si>
    <t>KNUCHEL Maloë</t>
  </si>
  <si>
    <t>CORREIA Zoé</t>
  </si>
  <si>
    <t>Bonin Cléa</t>
  </si>
  <si>
    <t>Music Amina</t>
  </si>
  <si>
    <t>Descroix Elona</t>
  </si>
  <si>
    <t>Brüllmann Matteo</t>
  </si>
  <si>
    <t>Durand Simon</t>
  </si>
  <si>
    <t>MUHAREMOVIC Naila</t>
  </si>
  <si>
    <t>CORREIA Téo</t>
  </si>
  <si>
    <t xml:space="preserve">*Kumite 4 x 15 - MIXTE - U10/U12 (-30 kg) </t>
  </si>
  <si>
    <t>Joss Marie</t>
  </si>
  <si>
    <t>FELDER Zerina</t>
  </si>
  <si>
    <t>Malcinovic  Elvina </t>
  </si>
  <si>
    <t>Steffan Maya</t>
  </si>
  <si>
    <t>SULJIC Semir</t>
  </si>
  <si>
    <t>Lopes Matteo</t>
  </si>
  <si>
    <t>ABATE Ylann</t>
  </si>
  <si>
    <t>Cankara Mervan</t>
  </si>
  <si>
    <t xml:space="preserve">*Kumite 4 x 15 - MIXTE - U10/U12/U14 (-38 kg) </t>
  </si>
  <si>
    <t>Albanese Alessia</t>
  </si>
  <si>
    <t>Moghadam-Panah Aydan</t>
  </si>
  <si>
    <t>Ramires  Adriel</t>
  </si>
  <si>
    <t>Béteille Léo</t>
  </si>
  <si>
    <t>Novelle Romain</t>
  </si>
  <si>
    <t>Santoux Nolan</t>
  </si>
  <si>
    <t>BEKIRI Ari</t>
  </si>
  <si>
    <t>D'Ambrosio Jérôme</t>
  </si>
  <si>
    <t>MAALLEM Elias</t>
  </si>
  <si>
    <t xml:space="preserve">*Kumite 4 x 15 - MIXTE - U10/U12/U14 (+38 kg) </t>
  </si>
  <si>
    <t>Kreutzfeldt Doñate Elisa</t>
  </si>
  <si>
    <t>Djalo Hassatou</t>
  </si>
  <si>
    <t>VIEIRA AZEVEDO Catarina</t>
  </si>
  <si>
    <t>KREIMERZAK Raphaël</t>
  </si>
  <si>
    <t>De Almeida Pina Martim </t>
  </si>
  <si>
    <t xml:space="preserve">*Kumite WKF - F - U12 (+35 kg) </t>
  </si>
  <si>
    <t>Mohammadi Mobina</t>
  </si>
  <si>
    <t>Lafourcade Eléanore</t>
  </si>
  <si>
    <t>Khavand Anna</t>
  </si>
  <si>
    <t>LO PICCOLO Marina</t>
  </si>
  <si>
    <t>Cuennet Giulia </t>
  </si>
  <si>
    <t>Limani Klea</t>
  </si>
  <si>
    <t xml:space="preserve">*Kumite WKF - M - U12 (-35 kg) </t>
  </si>
  <si>
    <t>TANIMOTO Rintayo</t>
  </si>
  <si>
    <t>TANIMOTO Sotaro</t>
  </si>
  <si>
    <t>Krizic Mateo</t>
  </si>
  <si>
    <t>Duran Logan</t>
  </si>
  <si>
    <t>Illiuk Sviatoslav</t>
  </si>
  <si>
    <t>Alanis Alex</t>
  </si>
  <si>
    <t>Rhouni Akil</t>
  </si>
  <si>
    <t>Sanjurjo Valentin</t>
  </si>
  <si>
    <t>SEQUEIRA Naveen</t>
  </si>
  <si>
    <t>Murphy Alexandre </t>
  </si>
  <si>
    <t xml:space="preserve">*Kumite WKF - M - U12 (+35 kg) </t>
  </si>
  <si>
    <t>Sowinski Mateusz</t>
  </si>
  <si>
    <t>Macharinow Yann</t>
  </si>
  <si>
    <t>LEE Kai Ryan</t>
  </si>
  <si>
    <t>BARSOUMIAN Sevan</t>
  </si>
  <si>
    <t>CASU Axl</t>
  </si>
  <si>
    <t>Hamza Omar</t>
  </si>
  <si>
    <t>BATISTA Lucas</t>
  </si>
  <si>
    <t>AMDOUNI Marween</t>
  </si>
  <si>
    <t xml:space="preserve">*Promo Kumite - MIXTE - U14 </t>
  </si>
  <si>
    <t>FAVEZ Naya</t>
  </si>
  <si>
    <t>Sánchez Barahona  Sofía Michelle </t>
  </si>
  <si>
    <t>Hernanz Mateo</t>
  </si>
  <si>
    <t>Araujo Brabec Luca</t>
  </si>
  <si>
    <t>Brugger Samuel </t>
  </si>
  <si>
    <t>Sow Abdoulaye </t>
  </si>
  <si>
    <t>Halili Enes</t>
  </si>
  <si>
    <t xml:space="preserve">*Kumite WKF - F - U14 (-55 kg) </t>
  </si>
  <si>
    <t>Ton That Chloé </t>
  </si>
  <si>
    <t>Gatti  Solème </t>
  </si>
  <si>
    <t>CHATLANI Tanvi</t>
  </si>
  <si>
    <t>Sissokho Aissata</t>
  </si>
  <si>
    <t>Descroix  Edona</t>
  </si>
  <si>
    <t>Santoux Jade</t>
  </si>
  <si>
    <t>Brembilla Eleonora</t>
  </si>
  <si>
    <t>Preston Rico Isla</t>
  </si>
  <si>
    <t>CHIRONI Maeli</t>
  </si>
  <si>
    <t xml:space="preserve">*Kumite WKF - M - U14 (-39 kg) </t>
  </si>
  <si>
    <t>MASOUDI Youssuf</t>
  </si>
  <si>
    <t>Semiao  Elie</t>
  </si>
  <si>
    <t>Matos  Jayson </t>
  </si>
  <si>
    <t>THEUAMBOUNMY Kyle</t>
  </si>
  <si>
    <t>Berier Kai</t>
  </si>
  <si>
    <t>Khavand Dana</t>
  </si>
  <si>
    <t>Mendes Sousa Mathis</t>
  </si>
  <si>
    <t>Ntep Nelson</t>
  </si>
  <si>
    <t xml:space="preserve">*Kumite WKF - F - U16 (+55 kg) </t>
  </si>
  <si>
    <t>CHIRONI Asya</t>
  </si>
  <si>
    <t>Yurlova Anastasiya</t>
  </si>
  <si>
    <t>Hamza Medina</t>
  </si>
  <si>
    <t>BATISTA Luna</t>
  </si>
  <si>
    <t>Sissokho  Syrah </t>
  </si>
  <si>
    <t xml:space="preserve">*Kumite WKF - F - U18/+18 </t>
  </si>
  <si>
    <t>POLIDORI Elisabeth</t>
  </si>
  <si>
    <t>Hermenier Norah</t>
  </si>
  <si>
    <t>Ajil Yasmine</t>
  </si>
  <si>
    <t>SULJIC Emina</t>
  </si>
  <si>
    <t>Xinning Liu</t>
  </si>
  <si>
    <t xml:space="preserve">*Kumite WKF - M - U14 (-44 kg) </t>
  </si>
  <si>
    <t>Mulaj Lorick </t>
  </si>
  <si>
    <t>Latour Léo</t>
  </si>
  <si>
    <t>Bottalo Mattia</t>
  </si>
  <si>
    <t>Humbert Henri</t>
  </si>
  <si>
    <t>ARAUJO Eduardo</t>
  </si>
  <si>
    <t>Pereira  Rafael </t>
  </si>
  <si>
    <t>MAILLARD  TIMÉO</t>
  </si>
  <si>
    <t xml:space="preserve">*Kumite WKF - M - U14 (+44 kg) </t>
  </si>
  <si>
    <t>GRABUS Malik</t>
  </si>
  <si>
    <t>RYCKAERT Rafael</t>
  </si>
  <si>
    <t>Malcinovic  Elvin </t>
  </si>
  <si>
    <t>Schumye Kidus</t>
  </si>
  <si>
    <t>BARBOSA Roberto</t>
  </si>
  <si>
    <t xml:space="preserve">*Kumite WKF - M - U16/U18 (-60 kg) </t>
  </si>
  <si>
    <t>SUBUSINGHE DEWAGE Sethun Randinu</t>
  </si>
  <si>
    <t>ROUX Vincent</t>
  </si>
  <si>
    <t>Preston Rico Joseph</t>
  </si>
  <si>
    <t>MATTUR Dyutit</t>
  </si>
  <si>
    <t>Tartaglione Roméo</t>
  </si>
  <si>
    <t>BARSOUMIAN Daron</t>
  </si>
  <si>
    <t xml:space="preserve">*Kumite WKF - M - U16/U18 (+60 kg) </t>
  </si>
  <si>
    <t>Donche Alexandre</t>
  </si>
  <si>
    <t>POLIDORI Raul</t>
  </si>
  <si>
    <t xml:space="preserve">Fillion-Hermon Nathan </t>
  </si>
  <si>
    <t>Lorenzo-Texeira Nelson</t>
  </si>
  <si>
    <t>Ahmeti Loris</t>
  </si>
  <si>
    <t xml:space="preserve">*Kumite WKF - M - +18 (-75 kg) </t>
  </si>
  <si>
    <t>BAIATI-ABDIE Bijan</t>
  </si>
  <si>
    <t>ASSA Moncef</t>
  </si>
  <si>
    <t>Favez Sacha</t>
  </si>
  <si>
    <t>Roulet Steve</t>
  </si>
  <si>
    <t>AYARI Mehdi</t>
  </si>
  <si>
    <t>MURZELLO William</t>
  </si>
  <si>
    <t>Belembert Stanislas</t>
  </si>
  <si>
    <t>*Kumite WKF - F - U14 (+55 kg) poule 4</t>
  </si>
  <si>
    <t>Moura Gonçalves  Barbara </t>
  </si>
  <si>
    <t>Messaad Nina</t>
  </si>
  <si>
    <t>Coelho Mariana</t>
  </si>
  <si>
    <t>ESTEVES Eva</t>
  </si>
  <si>
    <t>*Kumite WKF - M - +18 (+75 kg) poule 4</t>
  </si>
  <si>
    <t>Gindre Maxime</t>
  </si>
  <si>
    <t>Grossetête Jan</t>
  </si>
  <si>
    <t>Redempt Frédéric</t>
  </si>
  <si>
    <t>AASDAM August</t>
  </si>
  <si>
    <t>*Kumite WKF - F - U16 (-55 kg) poule 4</t>
  </si>
  <si>
    <t>Anasi Phoebe</t>
  </si>
  <si>
    <t>Robbe Louise</t>
  </si>
  <si>
    <t>Rousseau Ysée </t>
  </si>
  <si>
    <t>Cicetti Lia</t>
  </si>
  <si>
    <t>*Kumite WKF - MIXTE - U10 poule 4</t>
  </si>
  <si>
    <t>Bieri Banatou</t>
  </si>
  <si>
    <t>Elkhattabi Jazmine</t>
  </si>
  <si>
    <t>Longagna Nathan</t>
  </si>
  <si>
    <t>Sissokho Alassane</t>
  </si>
  <si>
    <t>*Kumite WKF - F - U12 (-35 kg) poule 4</t>
  </si>
  <si>
    <t>Castillo Ines</t>
  </si>
  <si>
    <t>Cheng Sarah</t>
  </si>
  <si>
    <t>Erias Thalia</t>
  </si>
  <si>
    <t>Bieri ONAGAZOU</t>
  </si>
  <si>
    <t xml:space="preserve">*KATA - F - U10 - Jaune </t>
  </si>
  <si>
    <t>PASCHE Charlène</t>
  </si>
  <si>
    <t>SENÉ Jana</t>
  </si>
  <si>
    <t>Chargui Amina</t>
  </si>
  <si>
    <t>BRECCOLINI Alexandra</t>
  </si>
  <si>
    <t xml:space="preserve">*KATA - M - U10 - Jaune </t>
  </si>
  <si>
    <t>Begovic Adis</t>
  </si>
  <si>
    <t>Aliti Aluan</t>
  </si>
  <si>
    <t>Guglielmi Leandro</t>
  </si>
  <si>
    <t>Hanouna Aiden</t>
  </si>
  <si>
    <t>Begovic Daris</t>
  </si>
  <si>
    <t xml:space="preserve">*KATA - MIXTE - U10 - Orange/Verte </t>
  </si>
  <si>
    <t>ARAUJO Alicia</t>
  </si>
  <si>
    <t>TANIMOTO Tomiko</t>
  </si>
  <si>
    <t>BULJUBASIC Benjamin</t>
  </si>
  <si>
    <t>Vallotto Léo</t>
  </si>
  <si>
    <t xml:space="preserve">*KATA - MIXTE - U12 - Jaune </t>
  </si>
  <si>
    <t>GOUBGOU Hafsa</t>
  </si>
  <si>
    <t>WOJNAR Monika</t>
  </si>
  <si>
    <t>Petrovic Alexandar</t>
  </si>
  <si>
    <t xml:space="preserve">*KATA - MIXTE - U12 - Orange </t>
  </si>
  <si>
    <t>Verdu Helena</t>
  </si>
  <si>
    <t>Marguerie Lola</t>
  </si>
  <si>
    <t xml:space="preserve">*KATA - F - U12 - Verte </t>
  </si>
  <si>
    <t>CHATELAIU Lucile</t>
  </si>
  <si>
    <t>PASCHE Estelle</t>
  </si>
  <si>
    <t>Chargui Dima</t>
  </si>
  <si>
    <t xml:space="preserve">*KATA - M - U12 - Verte </t>
  </si>
  <si>
    <t>MAURER Elyo</t>
  </si>
  <si>
    <t xml:space="preserve">Martinet William </t>
  </si>
  <si>
    <t xml:space="preserve">*KATA - F - U12 - Bleue/Marron </t>
  </si>
  <si>
    <t xml:space="preserve">*KATA - M - U12 - Bleue </t>
  </si>
  <si>
    <t xml:space="preserve">*KATA - MIXTE - U14 - Jaune </t>
  </si>
  <si>
    <t>Saltos Peralta Sofia</t>
  </si>
  <si>
    <t>Araujo Brabec  Luca</t>
  </si>
  <si>
    <t xml:space="preserve">*KATA - F - U14 - Orange/Verte </t>
  </si>
  <si>
    <t>DERROUICHE Tasnime</t>
  </si>
  <si>
    <t>ESPERANZATE Morgane</t>
  </si>
  <si>
    <t>OKORO Eliana</t>
  </si>
  <si>
    <t>Chizezie Angel</t>
  </si>
  <si>
    <t>Ngalani Eleonora</t>
  </si>
  <si>
    <t>BULJUBASIC Ines</t>
  </si>
  <si>
    <t>GRABUS Fatima</t>
  </si>
  <si>
    <t>SANCHEZ Emma</t>
  </si>
  <si>
    <t xml:space="preserve">*KATA - M - U14 - Orange/Verte </t>
  </si>
  <si>
    <t>Orsini Maxence</t>
  </si>
  <si>
    <t>AKMEEMANA Akein</t>
  </si>
  <si>
    <t>FORESTIER Celestin</t>
  </si>
  <si>
    <t>FORESTIER Gabriel</t>
  </si>
  <si>
    <t xml:space="preserve">*KATA - MIXTE - U14 - Bleue </t>
  </si>
  <si>
    <t>CACCHIA Inès</t>
  </si>
  <si>
    <t>STRÜBIN Sophia</t>
  </si>
  <si>
    <t>Latour léo</t>
  </si>
  <si>
    <t>Radjah Dorian</t>
  </si>
  <si>
    <t xml:space="preserve">*KATA - MIXTE - U14 - Marron </t>
  </si>
  <si>
    <t>MASOUDI Nargiss</t>
  </si>
  <si>
    <t xml:space="preserve">*KATA - MIXTE - U16/U18/+18 - Orange/Verte </t>
  </si>
  <si>
    <t>Silveira-Duarte Laeticia</t>
  </si>
  <si>
    <t>Li Adriano </t>
  </si>
  <si>
    <t>Chiacchiari  Paul</t>
  </si>
  <si>
    <t>Arapa Pasapera Anthony</t>
  </si>
  <si>
    <t>FAVROD-COUNE Nils</t>
  </si>
  <si>
    <t>MARÉE Alexia</t>
  </si>
  <si>
    <t>MORO Iolanda</t>
  </si>
  <si>
    <t>Rhouni Aliana</t>
  </si>
  <si>
    <t>RODUIT Elise</t>
  </si>
  <si>
    <t>EMERY Emma</t>
  </si>
  <si>
    <t>WIN Hnin Indira</t>
  </si>
  <si>
    <t>GONZALEZ Lydia</t>
  </si>
  <si>
    <t xml:space="preserve">*KATA - MIXTE - U18/+18 - Bleue </t>
  </si>
  <si>
    <t>AGAZZONI Yasmine</t>
  </si>
  <si>
    <t>Vinci Loraine </t>
  </si>
  <si>
    <t>Chollet Fanny</t>
  </si>
  <si>
    <t>Xie Lucas</t>
  </si>
  <si>
    <t>MEHARI Joy-Adam</t>
  </si>
  <si>
    <t xml:space="preserve">*KATA - F - U18/+18 - Marron/Noire </t>
  </si>
  <si>
    <t>ROUTIER Noémie</t>
  </si>
  <si>
    <t>Amirbeiglou Sarina</t>
  </si>
  <si>
    <t xml:space="preserve">*KATA - M - U16 - Bleue/Marron </t>
  </si>
  <si>
    <t xml:space="preserve">*KATA - M - U18/+18 - Marron </t>
  </si>
  <si>
    <t>Magnier valentin</t>
  </si>
  <si>
    <t>Addor Mathieu</t>
  </si>
  <si>
    <t>Sowinski Adam</t>
  </si>
  <si>
    <t xml:space="preserve">*KATA - M - U18/+18 - Noire </t>
  </si>
  <si>
    <t>Fillion-Hermon Natnan</t>
  </si>
  <si>
    <t>GROB Richard</t>
  </si>
  <si>
    <t>THEUAMBOUNMY Kely</t>
  </si>
  <si>
    <t>SICURANZA Jean-Marc</t>
  </si>
  <si>
    <t>MARTI Sylvain</t>
  </si>
  <si>
    <t>NGUYEN Minh Tuan</t>
  </si>
  <si>
    <t>*KATA - MIXTE - U16/U18/+18 - Jaune poule 4</t>
  </si>
  <si>
    <t>GOUBGOU Assia</t>
  </si>
  <si>
    <t>WOJNAR Alicja</t>
  </si>
  <si>
    <t>Sánchez Barahona  Jazmín Alejandra </t>
  </si>
  <si>
    <t>Sing Mattia</t>
  </si>
  <si>
    <t>Tivoli 5 (Preston Rico-Lafourcade-Beri)</t>
  </si>
  <si>
    <t>Somme de 3</t>
  </si>
  <si>
    <t>Somme de 2</t>
  </si>
  <si>
    <t>Somme de 1</t>
  </si>
  <si>
    <t>Bieri Onagazou</t>
  </si>
  <si>
    <t xml:space="preserve"> Rang 1</t>
  </si>
  <si>
    <t xml:space="preserve"> Rang 2</t>
  </si>
  <si>
    <t xml:space="preserve"> Rang 3</t>
  </si>
  <si>
    <t>MAILLARD  Timéo</t>
  </si>
  <si>
    <t>CLUB</t>
  </si>
  <si>
    <t>OR</t>
  </si>
  <si>
    <t>ARGENT</t>
  </si>
  <si>
    <t>BRONZE</t>
  </si>
  <si>
    <t>TOTAL MEDAILLE</t>
  </si>
  <si>
    <t>DIPLÔME</t>
  </si>
  <si>
    <t>1er</t>
  </si>
  <si>
    <t>2ème</t>
  </si>
  <si>
    <t>3ème</t>
  </si>
  <si>
    <t>Somme de  Rang 1</t>
  </si>
  <si>
    <t>Somme de  Rang 2</t>
  </si>
  <si>
    <t>Somme de  Rang 3</t>
  </si>
  <si>
    <t>Total diplôme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</si>
</sst>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indexed="63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2"/>
      <name val="Aptos Narrow"/>
      <family val="2"/>
      <scheme val="minor"/>
    </font>
    <font>
      <sz val="10"/>
      <color theme="8"/>
      <name val="Verdana"/>
      <family val="2"/>
    </font>
    <font>
      <sz val="10"/>
      <color rgb="FFC00000"/>
      <name val="Verdana"/>
      <family val="2"/>
    </font>
    <font>
      <sz val="10"/>
      <color theme="1"/>
      <name val="Verdana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/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/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hidden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9" fillId="3" borderId="0" xfId="0" applyFont="1" applyFill="1"/>
    <xf numFmtId="0" fontId="0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5" fillId="2" borderId="0" xfId="0" applyFont="1" applyFill="1"/>
    <xf numFmtId="0" fontId="9" fillId="0" borderId="0" xfId="0" applyFont="1"/>
    <xf numFmtId="0" fontId="0" fillId="4" borderId="0" xfId="0" applyFill="1"/>
    <xf numFmtId="0" fontId="9" fillId="4" borderId="0" xfId="0" applyFont="1" applyFill="1"/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h\Documents\Karate&#769;\Compe&#769;titions\-%20SKU%20Promo%20Tour\20160213%20-%20SKU%20Promo%20Tour%20-%20Gene&#768;ve\Tirage%20au%20sort%20-%20Promo%20Tour%20Gene&#768;ve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des participant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URNIER Coralie" refreshedDate="45935.809418055556" createdVersion="8" refreshedVersion="8" minRefreshableVersion="3" recordCount="234" xr:uid="{BE183CFB-6AEF-4038-95CB-1877E00C8E3A}">
  <cacheSource type="worksheet">
    <worksheetSource ref="D1:G1048576" sheet="RESULTATS CHAMPIONNAT GE"/>
  </cacheSource>
  <cacheFields count="4">
    <cacheField name="1" numFmtId="0">
      <sharedItems containsString="0" containsBlank="1" containsNumber="1" containsInteger="1" minValue="0" maxValue="1"/>
    </cacheField>
    <cacheField name="2" numFmtId="0">
      <sharedItems containsString="0" containsBlank="1" containsNumber="1" containsInteger="1" minValue="0" maxValue="1"/>
    </cacheField>
    <cacheField name="3" numFmtId="0">
      <sharedItems containsString="0" containsBlank="1" containsNumber="1" containsInteger="1" minValue="0" maxValue="1"/>
    </cacheField>
    <cacheField name="Club" numFmtId="0">
      <sharedItems containsBlank="1" count="12">
        <m/>
        <s v="Ippon Tivoli"/>
        <s v="Centre de Karaté Grand-Saconnex"/>
        <s v="KARATÉ CLUB MEYRIN"/>
        <s v="KC Thônex"/>
        <s v="Karate Club Europe (KCE)"/>
        <s v="GKC - Gojuryu Karate Club"/>
        <s v="Karaté Club jonction"/>
        <s v="KARATE CLUB SANKUKAI ONEX"/>
        <s v="Samourai Karaté club"/>
        <s v="Cologny Karaté Club"/>
        <s v="Shokis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URNIER Coralie" refreshedDate="45935.810078472219" createdVersion="8" refreshedVersion="8" minRefreshableVersion="3" recordCount="338" xr:uid="{FC9C5D63-157F-40E5-BD98-5841C4F5DE85}">
  <cacheSource type="worksheet">
    <worksheetSource ref="C1:G1048576" sheet="RESULTATS DIPLOMES"/>
  </cacheSource>
  <cacheFields count="5">
    <cacheField name="CLUB" numFmtId="0">
      <sharedItems containsBlank="1" count="12">
        <s v="Centre de Karaté Grand-Saconnex"/>
        <s v="Ippon Tivoli"/>
        <s v="KC Thônex"/>
        <s v="Shokisan"/>
        <s v="Karaté Club jonction"/>
        <s v="Karate Club Europe (KCE)"/>
        <s v="KARATÉ CLUB MEYRIN"/>
        <s v="Samourai Karaté club"/>
        <s v="Cologny Karaté Club"/>
        <s v="KARATE CLUB SANKUKAI ONEX"/>
        <s v="GKC - Gojuryu Karate Club"/>
        <m/>
      </sharedItems>
    </cacheField>
    <cacheField name="DIPLÔME" numFmtId="0">
      <sharedItems containsString="0" containsBlank="1" containsNumber="1" containsInteger="1" minValue="1" maxValue="3"/>
    </cacheField>
    <cacheField name=" Rang 1" numFmtId="0">
      <sharedItems containsString="0" containsBlank="1" containsNumber="1" containsInteger="1" minValue="0" maxValue="1"/>
    </cacheField>
    <cacheField name=" Rang 2" numFmtId="0">
      <sharedItems containsString="0" containsBlank="1" containsNumber="1" containsInteger="1" minValue="0" maxValue="1"/>
    </cacheField>
    <cacheField name=" Rang 3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m/>
    <m/>
    <m/>
    <x v="0"/>
  </r>
  <r>
    <n v="1"/>
    <n v="0"/>
    <n v="0"/>
    <x v="1"/>
  </r>
  <r>
    <n v="0"/>
    <n v="1"/>
    <n v="0"/>
    <x v="2"/>
  </r>
  <r>
    <n v="0"/>
    <n v="0"/>
    <n v="1"/>
    <x v="2"/>
  </r>
  <r>
    <n v="0"/>
    <n v="0"/>
    <n v="1"/>
    <x v="2"/>
  </r>
  <r>
    <n v="0"/>
    <n v="0"/>
    <n v="0"/>
    <x v="0"/>
  </r>
  <r>
    <n v="1"/>
    <n v="0"/>
    <n v="0"/>
    <x v="2"/>
  </r>
  <r>
    <n v="0"/>
    <n v="1"/>
    <n v="0"/>
    <x v="1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3"/>
  </r>
  <r>
    <n v="0"/>
    <n v="0"/>
    <n v="1"/>
    <x v="1"/>
  </r>
  <r>
    <n v="0"/>
    <n v="0"/>
    <n v="1"/>
    <x v="2"/>
  </r>
  <r>
    <n v="0"/>
    <n v="0"/>
    <n v="0"/>
    <x v="0"/>
  </r>
  <r>
    <n v="1"/>
    <n v="0"/>
    <n v="0"/>
    <x v="4"/>
  </r>
  <r>
    <n v="0"/>
    <n v="1"/>
    <n v="0"/>
    <x v="5"/>
  </r>
  <r>
    <n v="0"/>
    <n v="0"/>
    <n v="1"/>
    <x v="3"/>
  </r>
  <r>
    <n v="0"/>
    <n v="0"/>
    <n v="1"/>
    <x v="5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6"/>
  </r>
  <r>
    <n v="0"/>
    <n v="0"/>
    <n v="1"/>
    <x v="7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8"/>
  </r>
  <r>
    <n v="0"/>
    <n v="0"/>
    <n v="1"/>
    <x v="1"/>
  </r>
  <r>
    <n v="0"/>
    <n v="0"/>
    <n v="0"/>
    <x v="0"/>
  </r>
  <r>
    <n v="1"/>
    <n v="0"/>
    <n v="0"/>
    <x v="2"/>
  </r>
  <r>
    <n v="0"/>
    <n v="1"/>
    <n v="0"/>
    <x v="3"/>
  </r>
  <r>
    <n v="0"/>
    <n v="0"/>
    <n v="1"/>
    <x v="2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6"/>
  </r>
  <r>
    <n v="0"/>
    <n v="0"/>
    <n v="1"/>
    <x v="9"/>
  </r>
  <r>
    <n v="0"/>
    <n v="0"/>
    <n v="1"/>
    <x v="1"/>
  </r>
  <r>
    <n v="0"/>
    <n v="0"/>
    <n v="0"/>
    <x v="0"/>
  </r>
  <r>
    <n v="1"/>
    <n v="0"/>
    <n v="0"/>
    <x v="2"/>
  </r>
  <r>
    <n v="0"/>
    <n v="1"/>
    <n v="0"/>
    <x v="2"/>
  </r>
  <r>
    <n v="0"/>
    <n v="0"/>
    <n v="1"/>
    <x v="4"/>
  </r>
  <r>
    <n v="0"/>
    <n v="0"/>
    <n v="1"/>
    <x v="10"/>
  </r>
  <r>
    <n v="0"/>
    <n v="0"/>
    <n v="0"/>
    <x v="0"/>
  </r>
  <r>
    <n v="1"/>
    <n v="0"/>
    <n v="0"/>
    <x v="1"/>
  </r>
  <r>
    <n v="0"/>
    <n v="1"/>
    <n v="0"/>
    <x v="7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3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3"/>
  </r>
  <r>
    <n v="0"/>
    <n v="0"/>
    <n v="1"/>
    <x v="3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2"/>
  </r>
  <r>
    <n v="0"/>
    <n v="0"/>
    <n v="1"/>
    <x v="3"/>
  </r>
  <r>
    <n v="0"/>
    <n v="0"/>
    <n v="0"/>
    <x v="0"/>
  </r>
  <r>
    <n v="1"/>
    <n v="0"/>
    <n v="0"/>
    <x v="2"/>
  </r>
  <r>
    <n v="0"/>
    <n v="1"/>
    <n v="0"/>
    <x v="9"/>
  </r>
  <r>
    <n v="0"/>
    <n v="0"/>
    <n v="1"/>
    <x v="2"/>
  </r>
  <r>
    <n v="0"/>
    <n v="0"/>
    <n v="1"/>
    <x v="2"/>
  </r>
  <r>
    <n v="0"/>
    <n v="0"/>
    <n v="0"/>
    <x v="0"/>
  </r>
  <r>
    <n v="1"/>
    <n v="0"/>
    <n v="0"/>
    <x v="7"/>
  </r>
  <r>
    <n v="0"/>
    <n v="1"/>
    <n v="0"/>
    <x v="10"/>
  </r>
  <r>
    <n v="0"/>
    <n v="0"/>
    <n v="1"/>
    <x v="9"/>
  </r>
  <r>
    <n v="0"/>
    <n v="0"/>
    <n v="0"/>
    <x v="0"/>
  </r>
  <r>
    <n v="1"/>
    <n v="0"/>
    <n v="0"/>
    <x v="5"/>
  </r>
  <r>
    <n v="0"/>
    <n v="1"/>
    <n v="0"/>
    <x v="2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2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7"/>
  </r>
  <r>
    <n v="0"/>
    <n v="0"/>
    <n v="1"/>
    <x v="11"/>
  </r>
  <r>
    <n v="0"/>
    <n v="0"/>
    <n v="1"/>
    <x v="1"/>
  </r>
  <r>
    <n v="0"/>
    <n v="0"/>
    <n v="0"/>
    <x v="0"/>
  </r>
  <r>
    <n v="1"/>
    <n v="0"/>
    <n v="0"/>
    <x v="5"/>
  </r>
  <r>
    <n v="0"/>
    <n v="1"/>
    <n v="0"/>
    <x v="5"/>
  </r>
  <r>
    <n v="0"/>
    <n v="0"/>
    <n v="1"/>
    <x v="1"/>
  </r>
  <r>
    <n v="0"/>
    <n v="0"/>
    <n v="1"/>
    <x v="5"/>
  </r>
  <r>
    <n v="0"/>
    <n v="0"/>
    <n v="0"/>
    <x v="0"/>
  </r>
  <r>
    <n v="1"/>
    <n v="0"/>
    <n v="0"/>
    <x v="4"/>
  </r>
  <r>
    <n v="0"/>
    <n v="1"/>
    <n v="0"/>
    <x v="1"/>
  </r>
  <r>
    <n v="0"/>
    <n v="0"/>
    <n v="1"/>
    <x v="4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11"/>
  </r>
  <r>
    <n v="0"/>
    <n v="1"/>
    <n v="0"/>
    <x v="11"/>
  </r>
  <r>
    <n v="0"/>
    <n v="0"/>
    <n v="1"/>
    <x v="11"/>
  </r>
  <r>
    <n v="0"/>
    <n v="0"/>
    <n v="1"/>
    <x v="1"/>
  </r>
  <r>
    <n v="0"/>
    <n v="0"/>
    <n v="0"/>
    <x v="0"/>
  </r>
  <r>
    <n v="1"/>
    <n v="0"/>
    <n v="0"/>
    <x v="11"/>
  </r>
  <r>
    <n v="0"/>
    <n v="1"/>
    <n v="0"/>
    <x v="6"/>
  </r>
  <r>
    <n v="0"/>
    <n v="0"/>
    <n v="1"/>
    <x v="8"/>
  </r>
  <r>
    <n v="0"/>
    <n v="0"/>
    <n v="1"/>
    <x v="1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8"/>
  </r>
  <r>
    <n v="0"/>
    <n v="1"/>
    <n v="0"/>
    <x v="5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4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2"/>
  </r>
  <r>
    <n v="0"/>
    <n v="1"/>
    <n v="0"/>
    <x v="1"/>
  </r>
  <r>
    <n v="0"/>
    <n v="0"/>
    <n v="1"/>
    <x v="2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4"/>
  </r>
  <r>
    <n v="0"/>
    <n v="1"/>
    <n v="0"/>
    <x v="1"/>
  </r>
  <r>
    <n v="0"/>
    <n v="0"/>
    <n v="1"/>
    <x v="4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0"/>
  </r>
  <r>
    <n v="0"/>
    <n v="0"/>
    <n v="1"/>
    <x v="4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4"/>
  </r>
  <r>
    <n v="0"/>
    <n v="0"/>
    <n v="1"/>
    <x v="1"/>
  </r>
  <r>
    <n v="0"/>
    <n v="0"/>
    <n v="0"/>
    <x v="0"/>
  </r>
  <r>
    <n v="1"/>
    <n v="0"/>
    <n v="0"/>
    <x v="11"/>
  </r>
  <r>
    <n v="0"/>
    <n v="1"/>
    <n v="0"/>
    <x v="1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7"/>
  </r>
  <r>
    <n v="0"/>
    <n v="1"/>
    <n v="0"/>
    <x v="1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5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2"/>
  </r>
  <r>
    <n v="0"/>
    <n v="0"/>
    <n v="0"/>
    <x v="0"/>
  </r>
  <r>
    <n v="1"/>
    <n v="0"/>
    <n v="0"/>
    <x v="1"/>
  </r>
  <r>
    <n v="0"/>
    <n v="1"/>
    <n v="0"/>
    <x v="5"/>
  </r>
  <r>
    <n v="0"/>
    <n v="0"/>
    <n v="1"/>
    <x v="5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8"/>
  </r>
  <r>
    <n v="0"/>
    <n v="1"/>
    <n v="0"/>
    <x v="1"/>
  </r>
  <r>
    <n v="0"/>
    <n v="0"/>
    <n v="1"/>
    <x v="3"/>
  </r>
  <r>
    <n v="0"/>
    <n v="0"/>
    <n v="0"/>
    <x v="0"/>
  </r>
  <r>
    <n v="1"/>
    <n v="0"/>
    <n v="0"/>
    <x v="1"/>
  </r>
  <r>
    <n v="0"/>
    <n v="1"/>
    <n v="0"/>
    <x v="2"/>
  </r>
  <r>
    <n v="0"/>
    <n v="0"/>
    <n v="1"/>
    <x v="4"/>
  </r>
  <r>
    <n v="0"/>
    <n v="0"/>
    <n v="1"/>
    <x v="1"/>
  </r>
  <r>
    <n v="0"/>
    <n v="0"/>
    <n v="0"/>
    <x v="0"/>
  </r>
  <r>
    <n v="1"/>
    <n v="0"/>
    <n v="0"/>
    <x v="1"/>
  </r>
  <r>
    <n v="0"/>
    <n v="1"/>
    <n v="0"/>
    <x v="1"/>
  </r>
  <r>
    <n v="0"/>
    <n v="0"/>
    <n v="1"/>
    <x v="1"/>
  </r>
  <r>
    <n v="0"/>
    <n v="0"/>
    <n v="1"/>
    <x v="1"/>
  </r>
  <r>
    <n v="0"/>
    <n v="0"/>
    <n v="0"/>
    <x v="0"/>
  </r>
  <r>
    <n v="1"/>
    <n v="0"/>
    <n v="0"/>
    <x v="8"/>
  </r>
  <r>
    <n v="0"/>
    <n v="1"/>
    <n v="0"/>
    <x v="4"/>
  </r>
  <r>
    <n v="0"/>
    <n v="0"/>
    <n v="1"/>
    <x v="2"/>
  </r>
  <r>
    <n v="0"/>
    <n v="0"/>
    <n v="1"/>
    <x v="1"/>
  </r>
  <r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x v="0"/>
    <m/>
    <n v="0"/>
    <n v="0"/>
    <n v="0"/>
  </r>
  <r>
    <x v="1"/>
    <m/>
    <n v="0"/>
    <n v="0"/>
    <n v="0"/>
  </r>
  <r>
    <x v="2"/>
    <m/>
    <n v="0"/>
    <n v="0"/>
    <n v="0"/>
  </r>
  <r>
    <x v="2"/>
    <m/>
    <n v="0"/>
    <n v="0"/>
    <n v="0"/>
  </r>
  <r>
    <x v="1"/>
    <m/>
    <n v="0"/>
    <n v="0"/>
    <n v="0"/>
  </r>
  <r>
    <x v="0"/>
    <m/>
    <n v="0"/>
    <n v="0"/>
    <n v="0"/>
  </r>
  <r>
    <x v="3"/>
    <m/>
    <n v="0"/>
    <n v="0"/>
    <n v="0"/>
  </r>
  <r>
    <x v="4"/>
    <m/>
    <n v="0"/>
    <n v="0"/>
    <n v="0"/>
  </r>
  <r>
    <x v="2"/>
    <m/>
    <n v="0"/>
    <n v="0"/>
    <n v="0"/>
  </r>
  <r>
    <x v="1"/>
    <m/>
    <n v="0"/>
    <n v="0"/>
    <n v="0"/>
  </r>
  <r>
    <x v="1"/>
    <n v="3"/>
    <n v="0"/>
    <n v="0"/>
    <n v="1"/>
  </r>
  <r>
    <x v="1"/>
    <m/>
    <n v="0"/>
    <n v="0"/>
    <n v="0"/>
  </r>
  <r>
    <x v="0"/>
    <m/>
    <n v="0"/>
    <n v="0"/>
    <n v="0"/>
  </r>
  <r>
    <x v="0"/>
    <n v="1"/>
    <n v="1"/>
    <n v="0"/>
    <n v="0"/>
  </r>
  <r>
    <x v="1"/>
    <n v="3"/>
    <n v="0"/>
    <n v="0"/>
    <n v="1"/>
  </r>
  <r>
    <x v="0"/>
    <n v="2"/>
    <n v="0"/>
    <n v="1"/>
    <n v="0"/>
  </r>
  <r>
    <x v="5"/>
    <m/>
    <n v="0"/>
    <n v="0"/>
    <n v="0"/>
  </r>
  <r>
    <x v="1"/>
    <m/>
    <n v="0"/>
    <n v="0"/>
    <n v="0"/>
  </r>
  <r>
    <x v="6"/>
    <n v="3"/>
    <n v="0"/>
    <n v="0"/>
    <n v="1"/>
  </r>
  <r>
    <x v="3"/>
    <n v="3"/>
    <n v="0"/>
    <n v="0"/>
    <n v="1"/>
  </r>
  <r>
    <x v="1"/>
    <m/>
    <n v="0"/>
    <n v="0"/>
    <n v="0"/>
  </r>
  <r>
    <x v="3"/>
    <n v="2"/>
    <n v="0"/>
    <n v="1"/>
    <n v="0"/>
  </r>
  <r>
    <x v="5"/>
    <m/>
    <n v="0"/>
    <n v="0"/>
    <n v="0"/>
  </r>
  <r>
    <x v="7"/>
    <m/>
    <n v="0"/>
    <n v="0"/>
    <n v="0"/>
  </r>
  <r>
    <x v="0"/>
    <m/>
    <n v="0"/>
    <n v="0"/>
    <n v="0"/>
  </r>
  <r>
    <x v="5"/>
    <n v="1"/>
    <n v="1"/>
    <n v="0"/>
    <n v="0"/>
  </r>
  <r>
    <x v="5"/>
    <m/>
    <n v="0"/>
    <n v="0"/>
    <n v="0"/>
  </r>
  <r>
    <x v="1"/>
    <n v="1"/>
    <n v="1"/>
    <n v="0"/>
    <n v="0"/>
  </r>
  <r>
    <x v="2"/>
    <m/>
    <n v="0"/>
    <n v="0"/>
    <n v="0"/>
  </r>
  <r>
    <x v="1"/>
    <m/>
    <n v="0"/>
    <n v="0"/>
    <n v="0"/>
  </r>
  <r>
    <x v="8"/>
    <n v="3"/>
    <n v="0"/>
    <n v="0"/>
    <n v="1"/>
  </r>
  <r>
    <x v="0"/>
    <n v="2"/>
    <n v="0"/>
    <n v="1"/>
    <n v="0"/>
  </r>
  <r>
    <x v="0"/>
    <m/>
    <n v="0"/>
    <n v="0"/>
    <n v="0"/>
  </r>
  <r>
    <x v="4"/>
    <n v="3"/>
    <n v="0"/>
    <n v="0"/>
    <n v="1"/>
  </r>
  <r>
    <x v="2"/>
    <m/>
    <n v="0"/>
    <n v="0"/>
    <n v="0"/>
  </r>
  <r>
    <x v="1"/>
    <m/>
    <n v="0"/>
    <n v="0"/>
    <n v="0"/>
  </r>
  <r>
    <x v="1"/>
    <n v="1"/>
    <n v="1"/>
    <n v="0"/>
    <n v="0"/>
  </r>
  <r>
    <x v="0"/>
    <m/>
    <n v="0"/>
    <n v="0"/>
    <n v="0"/>
  </r>
  <r>
    <x v="7"/>
    <n v="3"/>
    <n v="0"/>
    <n v="0"/>
    <n v="1"/>
  </r>
  <r>
    <x v="1"/>
    <m/>
    <n v="0"/>
    <n v="0"/>
    <n v="0"/>
  </r>
  <r>
    <x v="1"/>
    <n v="2"/>
    <n v="0"/>
    <n v="1"/>
    <n v="0"/>
  </r>
  <r>
    <x v="1"/>
    <m/>
    <n v="0"/>
    <n v="0"/>
    <n v="0"/>
  </r>
  <r>
    <x v="1"/>
    <m/>
    <n v="0"/>
    <n v="0"/>
    <n v="0"/>
  </r>
  <r>
    <x v="7"/>
    <n v="3"/>
    <n v="0"/>
    <n v="0"/>
    <n v="1"/>
  </r>
  <r>
    <x v="1"/>
    <m/>
    <n v="0"/>
    <n v="0"/>
    <n v="0"/>
  </r>
  <r>
    <x v="6"/>
    <n v="3"/>
    <n v="0"/>
    <n v="0"/>
    <n v="1"/>
  </r>
  <r>
    <x v="2"/>
    <m/>
    <n v="0"/>
    <n v="0"/>
    <n v="0"/>
  </r>
  <r>
    <x v="0"/>
    <m/>
    <n v="0"/>
    <n v="0"/>
    <n v="0"/>
  </r>
  <r>
    <x v="0"/>
    <m/>
    <n v="0"/>
    <n v="0"/>
    <n v="0"/>
  </r>
  <r>
    <x v="1"/>
    <n v="1"/>
    <n v="1"/>
    <n v="0"/>
    <n v="0"/>
  </r>
  <r>
    <x v="5"/>
    <n v="2"/>
    <n v="0"/>
    <n v="1"/>
    <n v="0"/>
  </r>
  <r>
    <x v="1"/>
    <m/>
    <n v="0"/>
    <n v="0"/>
    <n v="0"/>
  </r>
  <r>
    <x v="0"/>
    <m/>
    <n v="0"/>
    <n v="0"/>
    <n v="0"/>
  </r>
  <r>
    <x v="1"/>
    <n v="3"/>
    <n v="0"/>
    <n v="0"/>
    <n v="1"/>
  </r>
  <r>
    <x v="6"/>
    <m/>
    <n v="0"/>
    <n v="0"/>
    <n v="0"/>
  </r>
  <r>
    <x v="1"/>
    <m/>
    <n v="0"/>
    <n v="0"/>
    <n v="0"/>
  </r>
  <r>
    <x v="0"/>
    <m/>
    <n v="0"/>
    <n v="0"/>
    <n v="0"/>
  </r>
  <r>
    <x v="1"/>
    <m/>
    <n v="0"/>
    <n v="0"/>
    <n v="0"/>
  </r>
  <r>
    <x v="1"/>
    <m/>
    <n v="0"/>
    <n v="0"/>
    <n v="0"/>
  </r>
  <r>
    <x v="7"/>
    <m/>
    <n v="0"/>
    <n v="0"/>
    <n v="0"/>
  </r>
  <r>
    <x v="3"/>
    <m/>
    <n v="0"/>
    <n v="0"/>
    <n v="0"/>
  </r>
  <r>
    <x v="3"/>
    <m/>
    <n v="0"/>
    <n v="0"/>
    <n v="0"/>
  </r>
  <r>
    <x v="3"/>
    <m/>
    <n v="0"/>
    <n v="0"/>
    <n v="0"/>
  </r>
  <r>
    <x v="3"/>
    <m/>
    <n v="0"/>
    <n v="0"/>
    <n v="0"/>
  </r>
  <r>
    <x v="3"/>
    <n v="1"/>
    <n v="1"/>
    <n v="0"/>
    <n v="0"/>
  </r>
  <r>
    <x v="1"/>
    <m/>
    <n v="0"/>
    <n v="0"/>
    <n v="0"/>
  </r>
  <r>
    <x v="1"/>
    <n v="2"/>
    <n v="0"/>
    <n v="1"/>
    <n v="0"/>
  </r>
  <r>
    <x v="8"/>
    <m/>
    <n v="0"/>
    <n v="0"/>
    <n v="0"/>
  </r>
  <r>
    <x v="6"/>
    <n v="3"/>
    <n v="0"/>
    <n v="0"/>
    <n v="1"/>
  </r>
  <r>
    <x v="2"/>
    <m/>
    <n v="0"/>
    <n v="0"/>
    <n v="0"/>
  </r>
  <r>
    <x v="9"/>
    <m/>
    <n v="0"/>
    <n v="0"/>
    <n v="0"/>
  </r>
  <r>
    <x v="2"/>
    <m/>
    <n v="0"/>
    <n v="0"/>
    <n v="0"/>
  </r>
  <r>
    <x v="4"/>
    <m/>
    <n v="0"/>
    <n v="0"/>
    <n v="0"/>
  </r>
  <r>
    <x v="10"/>
    <m/>
    <n v="0"/>
    <n v="0"/>
    <n v="0"/>
  </r>
  <r>
    <x v="9"/>
    <n v="3"/>
    <n v="0"/>
    <n v="0"/>
    <n v="1"/>
  </r>
  <r>
    <x v="5"/>
    <m/>
    <n v="0"/>
    <n v="0"/>
    <n v="0"/>
  </r>
  <r>
    <x v="3"/>
    <m/>
    <n v="0"/>
    <n v="0"/>
    <n v="0"/>
  </r>
  <r>
    <x v="6"/>
    <n v="2"/>
    <n v="0"/>
    <n v="1"/>
    <n v="0"/>
  </r>
  <r>
    <x v="3"/>
    <m/>
    <n v="0"/>
    <n v="0"/>
    <n v="0"/>
  </r>
  <r>
    <x v="0"/>
    <n v="3"/>
    <n v="0"/>
    <n v="0"/>
    <n v="1"/>
  </r>
  <r>
    <x v="0"/>
    <n v="1"/>
    <n v="1"/>
    <n v="0"/>
    <n v="0"/>
  </r>
  <r>
    <x v="0"/>
    <m/>
    <n v="0"/>
    <n v="0"/>
    <n v="0"/>
  </r>
  <r>
    <x v="2"/>
    <m/>
    <n v="0"/>
    <n v="0"/>
    <n v="0"/>
  </r>
  <r>
    <x v="4"/>
    <m/>
    <n v="0"/>
    <n v="0"/>
    <n v="0"/>
  </r>
  <r>
    <x v="1"/>
    <m/>
    <n v="0"/>
    <n v="0"/>
    <n v="0"/>
  </r>
  <r>
    <x v="1"/>
    <n v="3"/>
    <n v="0"/>
    <n v="0"/>
    <n v="1"/>
  </r>
  <r>
    <x v="0"/>
    <m/>
    <n v="0"/>
    <n v="0"/>
    <n v="0"/>
  </r>
  <r>
    <x v="0"/>
    <n v="1"/>
    <n v="1"/>
    <n v="0"/>
    <n v="0"/>
  </r>
  <r>
    <x v="1"/>
    <m/>
    <n v="0"/>
    <n v="0"/>
    <n v="0"/>
  </r>
  <r>
    <x v="0"/>
    <n v="2"/>
    <n v="0"/>
    <n v="1"/>
    <n v="0"/>
  </r>
  <r>
    <x v="0"/>
    <m/>
    <n v="0"/>
    <n v="0"/>
    <n v="0"/>
  </r>
  <r>
    <x v="0"/>
    <n v="3"/>
    <n v="0"/>
    <n v="0"/>
    <n v="1"/>
  </r>
  <r>
    <x v="1"/>
    <m/>
    <n v="0"/>
    <n v="0"/>
    <n v="0"/>
  </r>
  <r>
    <x v="5"/>
    <m/>
    <n v="0"/>
    <n v="0"/>
    <n v="0"/>
  </r>
  <r>
    <x v="9"/>
    <m/>
    <n v="0"/>
    <n v="0"/>
    <n v="0"/>
  </r>
  <r>
    <x v="1"/>
    <n v="3"/>
    <n v="0"/>
    <n v="0"/>
    <n v="1"/>
  </r>
  <r>
    <x v="5"/>
    <n v="1"/>
    <n v="1"/>
    <n v="0"/>
    <n v="0"/>
  </r>
  <r>
    <x v="0"/>
    <m/>
    <n v="0"/>
    <n v="0"/>
    <n v="0"/>
  </r>
  <r>
    <x v="4"/>
    <n v="3"/>
    <n v="0"/>
    <n v="0"/>
    <n v="1"/>
  </r>
  <r>
    <x v="1"/>
    <n v="2"/>
    <n v="0"/>
    <n v="1"/>
    <n v="0"/>
  </r>
  <r>
    <x v="6"/>
    <n v="3"/>
    <n v="0"/>
    <n v="0"/>
    <n v="1"/>
  </r>
  <r>
    <x v="5"/>
    <m/>
    <n v="0"/>
    <n v="0"/>
    <n v="0"/>
  </r>
  <r>
    <x v="2"/>
    <m/>
    <n v="0"/>
    <n v="0"/>
    <n v="0"/>
  </r>
  <r>
    <x v="0"/>
    <n v="1"/>
    <n v="1"/>
    <n v="0"/>
    <n v="0"/>
  </r>
  <r>
    <x v="2"/>
    <m/>
    <n v="0"/>
    <n v="0"/>
    <n v="0"/>
  </r>
  <r>
    <x v="0"/>
    <m/>
    <n v="0"/>
    <n v="0"/>
    <n v="0"/>
  </r>
  <r>
    <x v="1"/>
    <n v="2"/>
    <n v="0"/>
    <n v="1"/>
    <n v="0"/>
  </r>
  <r>
    <x v="1"/>
    <m/>
    <n v="0"/>
    <n v="0"/>
    <n v="0"/>
  </r>
  <r>
    <x v="1"/>
    <n v="3"/>
    <n v="0"/>
    <n v="0"/>
    <n v="1"/>
  </r>
  <r>
    <x v="2"/>
    <m/>
    <n v="0"/>
    <n v="0"/>
    <n v="0"/>
  </r>
  <r>
    <x v="1"/>
    <m/>
    <n v="0"/>
    <n v="0"/>
    <n v="0"/>
  </r>
  <r>
    <x v="1"/>
    <m/>
    <n v="0"/>
    <n v="0"/>
    <n v="0"/>
  </r>
  <r>
    <x v="7"/>
    <m/>
    <n v="0"/>
    <n v="0"/>
    <n v="0"/>
  </r>
  <r>
    <x v="2"/>
    <n v="3"/>
    <n v="0"/>
    <n v="0"/>
    <n v="1"/>
  </r>
  <r>
    <x v="0"/>
    <m/>
    <n v="0"/>
    <n v="0"/>
    <n v="0"/>
  </r>
  <r>
    <x v="0"/>
    <m/>
    <n v="0"/>
    <n v="0"/>
    <n v="0"/>
  </r>
  <r>
    <x v="1"/>
    <n v="2"/>
    <n v="0"/>
    <n v="1"/>
    <n v="0"/>
  </r>
  <r>
    <x v="1"/>
    <m/>
    <n v="0"/>
    <n v="0"/>
    <n v="0"/>
  </r>
  <r>
    <x v="1"/>
    <m/>
    <n v="0"/>
    <n v="0"/>
    <n v="0"/>
  </r>
  <r>
    <x v="1"/>
    <n v="1"/>
    <n v="1"/>
    <n v="0"/>
    <n v="0"/>
  </r>
  <r>
    <x v="6"/>
    <n v="3"/>
    <n v="0"/>
    <n v="0"/>
    <n v="1"/>
  </r>
  <r>
    <x v="1"/>
    <n v="2"/>
    <n v="0"/>
    <n v="1"/>
    <n v="0"/>
  </r>
  <r>
    <x v="2"/>
    <n v="3"/>
    <n v="0"/>
    <n v="0"/>
    <n v="1"/>
  </r>
  <r>
    <x v="1"/>
    <m/>
    <n v="0"/>
    <n v="0"/>
    <n v="0"/>
  </r>
  <r>
    <x v="1"/>
    <n v="1"/>
    <n v="1"/>
    <n v="0"/>
    <n v="0"/>
  </r>
  <r>
    <x v="1"/>
    <m/>
    <n v="0"/>
    <n v="0"/>
    <n v="0"/>
  </r>
  <r>
    <x v="1"/>
    <n v="2"/>
    <n v="0"/>
    <n v="1"/>
    <n v="0"/>
  </r>
  <r>
    <x v="0"/>
    <n v="1"/>
    <n v="1"/>
    <n v="0"/>
    <n v="0"/>
  </r>
  <r>
    <x v="2"/>
    <m/>
    <n v="0"/>
    <n v="0"/>
    <n v="0"/>
  </r>
  <r>
    <x v="1"/>
    <n v="3"/>
    <n v="0"/>
    <n v="0"/>
    <n v="1"/>
  </r>
  <r>
    <x v="1"/>
    <m/>
    <n v="0"/>
    <n v="0"/>
    <n v="0"/>
  </r>
  <r>
    <x v="10"/>
    <m/>
    <n v="0"/>
    <n v="0"/>
    <n v="0"/>
  </r>
  <r>
    <x v="6"/>
    <m/>
    <n v="0"/>
    <n v="0"/>
    <n v="0"/>
  </r>
  <r>
    <x v="0"/>
    <m/>
    <n v="0"/>
    <n v="0"/>
    <n v="0"/>
  </r>
  <r>
    <x v="4"/>
    <m/>
    <n v="0"/>
    <n v="0"/>
    <n v="0"/>
  </r>
  <r>
    <x v="2"/>
    <m/>
    <n v="0"/>
    <n v="0"/>
    <n v="0"/>
  </r>
  <r>
    <x v="1"/>
    <m/>
    <n v="0"/>
    <n v="0"/>
    <n v="0"/>
  </r>
  <r>
    <x v="7"/>
    <n v="3"/>
    <n v="0"/>
    <n v="0"/>
    <n v="1"/>
  </r>
  <r>
    <x v="0"/>
    <n v="3"/>
    <n v="0"/>
    <n v="0"/>
    <n v="1"/>
  </r>
  <r>
    <x v="1"/>
    <m/>
    <n v="0"/>
    <n v="0"/>
    <n v="0"/>
  </r>
  <r>
    <x v="1"/>
    <m/>
    <n v="0"/>
    <n v="0"/>
    <n v="0"/>
  </r>
  <r>
    <x v="1"/>
    <m/>
    <n v="0"/>
    <n v="0"/>
    <n v="0"/>
  </r>
  <r>
    <x v="1"/>
    <n v="3"/>
    <n v="0"/>
    <n v="0"/>
    <n v="1"/>
  </r>
  <r>
    <x v="2"/>
    <m/>
    <n v="0"/>
    <n v="0"/>
    <n v="0"/>
  </r>
  <r>
    <x v="1"/>
    <m/>
    <n v="0"/>
    <n v="0"/>
    <n v="0"/>
  </r>
  <r>
    <x v="1"/>
    <n v="2"/>
    <n v="0"/>
    <n v="1"/>
    <n v="0"/>
  </r>
  <r>
    <x v="1"/>
    <n v="1"/>
    <n v="1"/>
    <n v="0"/>
    <n v="0"/>
  </r>
  <r>
    <x v="1"/>
    <m/>
    <n v="0"/>
    <n v="0"/>
    <n v="0"/>
  </r>
  <r>
    <x v="2"/>
    <m/>
    <n v="0"/>
    <n v="0"/>
    <n v="0"/>
  </r>
  <r>
    <x v="6"/>
    <n v="3"/>
    <n v="0"/>
    <n v="0"/>
    <n v="1"/>
  </r>
  <r>
    <x v="1"/>
    <n v="1"/>
    <n v="1"/>
    <n v="0"/>
    <n v="0"/>
  </r>
  <r>
    <x v="1"/>
    <n v="2"/>
    <n v="0"/>
    <n v="1"/>
    <n v="0"/>
  </r>
  <r>
    <x v="5"/>
    <m/>
    <n v="0"/>
    <n v="0"/>
    <n v="0"/>
  </r>
  <r>
    <x v="10"/>
    <n v="3"/>
    <n v="0"/>
    <n v="0"/>
    <n v="1"/>
  </r>
  <r>
    <x v="5"/>
    <m/>
    <n v="0"/>
    <n v="0"/>
    <n v="0"/>
  </r>
  <r>
    <x v="10"/>
    <m/>
    <n v="0"/>
    <n v="0"/>
    <n v="0"/>
  </r>
  <r>
    <x v="10"/>
    <m/>
    <n v="0"/>
    <n v="0"/>
    <n v="0"/>
  </r>
  <r>
    <x v="0"/>
    <m/>
    <n v="0"/>
    <n v="0"/>
    <n v="0"/>
  </r>
  <r>
    <x v="6"/>
    <n v="3"/>
    <n v="0"/>
    <n v="0"/>
    <n v="1"/>
  </r>
  <r>
    <x v="5"/>
    <m/>
    <n v="0"/>
    <n v="0"/>
    <n v="0"/>
  </r>
  <r>
    <x v="10"/>
    <m/>
    <n v="0"/>
    <n v="0"/>
    <n v="0"/>
  </r>
  <r>
    <x v="10"/>
    <m/>
    <n v="0"/>
    <n v="0"/>
    <n v="0"/>
  </r>
  <r>
    <x v="6"/>
    <m/>
    <n v="0"/>
    <n v="0"/>
    <n v="0"/>
  </r>
  <r>
    <x v="10"/>
    <n v="1"/>
    <n v="1"/>
    <n v="0"/>
    <n v="0"/>
  </r>
  <r>
    <x v="1"/>
    <m/>
    <n v="0"/>
    <n v="0"/>
    <n v="0"/>
  </r>
  <r>
    <x v="0"/>
    <m/>
    <n v="0"/>
    <n v="0"/>
    <n v="0"/>
  </r>
  <r>
    <x v="0"/>
    <m/>
    <n v="0"/>
    <n v="0"/>
    <n v="0"/>
  </r>
  <r>
    <x v="1"/>
    <m/>
    <n v="0"/>
    <n v="0"/>
    <n v="0"/>
  </r>
  <r>
    <x v="1"/>
    <n v="3"/>
    <n v="0"/>
    <n v="0"/>
    <n v="1"/>
  </r>
  <r>
    <x v="4"/>
    <n v="2"/>
    <n v="0"/>
    <n v="1"/>
    <n v="0"/>
  </r>
  <r>
    <x v="9"/>
    <n v="1"/>
    <n v="1"/>
    <n v="0"/>
    <n v="0"/>
  </r>
  <r>
    <x v="1"/>
    <n v="2"/>
    <n v="0"/>
    <n v="1"/>
    <n v="0"/>
  </r>
  <r>
    <x v="0"/>
    <m/>
    <n v="0"/>
    <n v="0"/>
    <n v="0"/>
  </r>
  <r>
    <x v="0"/>
    <n v="3"/>
    <n v="0"/>
    <n v="0"/>
    <n v="1"/>
  </r>
  <r>
    <x v="1"/>
    <m/>
    <n v="0"/>
    <n v="0"/>
    <n v="0"/>
  </r>
  <r>
    <x v="1"/>
    <m/>
    <n v="0"/>
    <n v="0"/>
    <n v="0"/>
  </r>
  <r>
    <x v="0"/>
    <m/>
    <n v="0"/>
    <n v="0"/>
    <n v="0"/>
  </r>
  <r>
    <x v="1"/>
    <n v="1"/>
    <n v="1"/>
    <n v="0"/>
    <n v="0"/>
  </r>
  <r>
    <x v="0"/>
    <m/>
    <n v="0"/>
    <n v="0"/>
    <n v="0"/>
  </r>
  <r>
    <x v="0"/>
    <m/>
    <n v="0"/>
    <n v="0"/>
    <n v="0"/>
  </r>
  <r>
    <x v="6"/>
    <m/>
    <n v="0"/>
    <n v="0"/>
    <n v="0"/>
  </r>
  <r>
    <x v="1"/>
    <n v="2"/>
    <n v="0"/>
    <n v="1"/>
    <n v="0"/>
  </r>
  <r>
    <x v="0"/>
    <n v="1"/>
    <n v="1"/>
    <n v="0"/>
    <n v="0"/>
  </r>
  <r>
    <x v="4"/>
    <n v="3"/>
    <n v="0"/>
    <n v="0"/>
    <n v="1"/>
  </r>
  <r>
    <x v="1"/>
    <m/>
    <n v="0"/>
    <n v="0"/>
    <n v="0"/>
  </r>
  <r>
    <x v="6"/>
    <n v="3"/>
    <n v="0"/>
    <n v="0"/>
    <n v="1"/>
  </r>
  <r>
    <x v="7"/>
    <m/>
    <n v="0"/>
    <n v="0"/>
    <n v="0"/>
  </r>
  <r>
    <x v="0"/>
    <n v="2"/>
    <n v="0"/>
    <n v="1"/>
    <n v="0"/>
  </r>
  <r>
    <x v="10"/>
    <m/>
    <n v="0"/>
    <n v="0"/>
    <n v="0"/>
  </r>
  <r>
    <x v="1"/>
    <m/>
    <n v="0"/>
    <n v="0"/>
    <n v="0"/>
  </r>
  <r>
    <x v="7"/>
    <m/>
    <n v="0"/>
    <n v="0"/>
    <n v="0"/>
  </r>
  <r>
    <x v="2"/>
    <n v="3"/>
    <n v="0"/>
    <n v="0"/>
    <n v="1"/>
  </r>
  <r>
    <x v="0"/>
    <m/>
    <n v="0"/>
    <n v="0"/>
    <n v="0"/>
  </r>
  <r>
    <x v="0"/>
    <m/>
    <n v="0"/>
    <n v="0"/>
    <n v="0"/>
  </r>
  <r>
    <x v="7"/>
    <n v="1"/>
    <n v="1"/>
    <n v="0"/>
    <n v="0"/>
  </r>
  <r>
    <x v="2"/>
    <n v="2"/>
    <n v="0"/>
    <n v="1"/>
    <n v="0"/>
  </r>
  <r>
    <x v="2"/>
    <m/>
    <n v="0"/>
    <n v="0"/>
    <n v="0"/>
  </r>
  <r>
    <x v="7"/>
    <n v="3"/>
    <n v="0"/>
    <n v="0"/>
    <n v="1"/>
  </r>
  <r>
    <x v="2"/>
    <m/>
    <n v="0"/>
    <n v="0"/>
    <n v="0"/>
  </r>
  <r>
    <x v="8"/>
    <m/>
    <n v="0"/>
    <n v="0"/>
    <n v="0"/>
  </r>
  <r>
    <x v="10"/>
    <m/>
    <n v="0"/>
    <n v="0"/>
    <n v="0"/>
  </r>
  <r>
    <x v="1"/>
    <m/>
    <n v="0"/>
    <n v="0"/>
    <n v="0"/>
  </r>
  <r>
    <x v="3"/>
    <n v="3"/>
    <n v="0"/>
    <n v="0"/>
    <n v="1"/>
  </r>
  <r>
    <x v="1"/>
    <m/>
    <n v="0"/>
    <n v="0"/>
    <n v="0"/>
  </r>
  <r>
    <x v="0"/>
    <n v="2"/>
    <n v="0"/>
    <n v="1"/>
    <n v="0"/>
  </r>
  <r>
    <x v="0"/>
    <n v="3"/>
    <n v="0"/>
    <n v="0"/>
    <n v="1"/>
  </r>
  <r>
    <x v="0"/>
    <m/>
    <n v="0"/>
    <n v="0"/>
    <n v="0"/>
  </r>
  <r>
    <x v="1"/>
    <m/>
    <n v="0"/>
    <n v="0"/>
    <n v="0"/>
  </r>
  <r>
    <x v="1"/>
    <m/>
    <n v="0"/>
    <n v="0"/>
    <n v="0"/>
  </r>
  <r>
    <x v="1"/>
    <m/>
    <n v="0"/>
    <n v="0"/>
    <n v="0"/>
  </r>
  <r>
    <x v="9"/>
    <m/>
    <n v="0"/>
    <n v="0"/>
    <n v="0"/>
  </r>
  <r>
    <x v="3"/>
    <n v="1"/>
    <n v="1"/>
    <n v="0"/>
    <n v="0"/>
  </r>
  <r>
    <x v="9"/>
    <m/>
    <n v="0"/>
    <n v="0"/>
    <n v="0"/>
  </r>
  <r>
    <x v="1"/>
    <m/>
    <n v="0"/>
    <n v="0"/>
    <n v="0"/>
  </r>
  <r>
    <x v="1"/>
    <m/>
    <n v="0"/>
    <n v="0"/>
    <n v="0"/>
  </r>
  <r>
    <x v="1"/>
    <m/>
    <n v="0"/>
    <n v="0"/>
    <n v="0"/>
  </r>
  <r>
    <x v="1"/>
    <m/>
    <n v="0"/>
    <n v="0"/>
    <n v="0"/>
  </r>
  <r>
    <x v="0"/>
    <m/>
    <n v="0"/>
    <n v="0"/>
    <n v="0"/>
  </r>
  <r>
    <x v="2"/>
    <m/>
    <n v="0"/>
    <n v="0"/>
    <n v="0"/>
  </r>
  <r>
    <x v="2"/>
    <n v="1"/>
    <n v="1"/>
    <n v="0"/>
    <n v="0"/>
  </r>
  <r>
    <x v="8"/>
    <m/>
    <n v="0"/>
    <n v="0"/>
    <n v="0"/>
  </r>
  <r>
    <x v="1"/>
    <n v="3"/>
    <n v="0"/>
    <n v="0"/>
    <n v="1"/>
  </r>
  <r>
    <x v="1"/>
    <m/>
    <n v="0"/>
    <n v="0"/>
    <n v="0"/>
  </r>
  <r>
    <x v="3"/>
    <n v="2"/>
    <n v="0"/>
    <n v="1"/>
    <n v="0"/>
  </r>
  <r>
    <x v="6"/>
    <m/>
    <n v="0"/>
    <n v="0"/>
    <n v="0"/>
  </r>
  <r>
    <x v="9"/>
    <n v="3"/>
    <n v="0"/>
    <n v="0"/>
    <n v="1"/>
  </r>
  <r>
    <x v="2"/>
    <m/>
    <n v="0"/>
    <n v="0"/>
    <n v="0"/>
  </r>
  <r>
    <x v="0"/>
    <n v="1"/>
    <n v="1"/>
    <n v="0"/>
    <n v="0"/>
  </r>
  <r>
    <x v="1"/>
    <m/>
    <n v="0"/>
    <n v="0"/>
    <n v="0"/>
  </r>
  <r>
    <x v="1"/>
    <n v="3"/>
    <n v="0"/>
    <n v="0"/>
    <n v="1"/>
  </r>
  <r>
    <x v="7"/>
    <n v="2"/>
    <n v="0"/>
    <n v="1"/>
    <n v="0"/>
  </r>
  <r>
    <x v="1"/>
    <m/>
    <n v="0"/>
    <n v="0"/>
    <n v="0"/>
  </r>
  <r>
    <x v="1"/>
    <m/>
    <n v="0"/>
    <n v="0"/>
    <n v="0"/>
  </r>
  <r>
    <x v="1"/>
    <m/>
    <n v="0"/>
    <n v="0"/>
    <n v="0"/>
  </r>
  <r>
    <x v="6"/>
    <n v="2"/>
    <n v="0"/>
    <n v="1"/>
    <n v="0"/>
  </r>
  <r>
    <x v="2"/>
    <m/>
    <n v="0"/>
    <n v="0"/>
    <n v="0"/>
  </r>
  <r>
    <x v="1"/>
    <m/>
    <n v="0"/>
    <n v="0"/>
    <n v="0"/>
  </r>
  <r>
    <x v="1"/>
    <m/>
    <n v="0"/>
    <n v="0"/>
    <n v="0"/>
  </r>
  <r>
    <x v="0"/>
    <n v="1"/>
    <n v="1"/>
    <n v="0"/>
    <n v="0"/>
  </r>
  <r>
    <x v="1"/>
    <m/>
    <n v="0"/>
    <n v="0"/>
    <n v="0"/>
  </r>
  <r>
    <x v="0"/>
    <n v="3"/>
    <n v="0"/>
    <n v="0"/>
    <n v="1"/>
  </r>
  <r>
    <x v="7"/>
    <n v="3"/>
    <n v="0"/>
    <n v="0"/>
    <n v="1"/>
  </r>
  <r>
    <x v="3"/>
    <m/>
    <n v="0"/>
    <n v="0"/>
    <n v="0"/>
  </r>
  <r>
    <x v="6"/>
    <m/>
    <n v="0"/>
    <n v="0"/>
    <n v="0"/>
  </r>
  <r>
    <x v="1"/>
    <m/>
    <n v="0"/>
    <n v="0"/>
    <n v="0"/>
  </r>
  <r>
    <x v="8"/>
    <n v="2"/>
    <n v="0"/>
    <n v="1"/>
    <n v="0"/>
  </r>
  <r>
    <x v="1"/>
    <m/>
    <n v="0"/>
    <n v="0"/>
    <n v="0"/>
  </r>
  <r>
    <x v="3"/>
    <m/>
    <n v="0"/>
    <n v="0"/>
    <n v="0"/>
  </r>
  <r>
    <x v="9"/>
    <n v="3"/>
    <n v="0"/>
    <n v="0"/>
    <n v="1"/>
  </r>
  <r>
    <x v="6"/>
    <n v="3"/>
    <n v="0"/>
    <n v="0"/>
    <n v="1"/>
  </r>
  <r>
    <x v="9"/>
    <n v="1"/>
    <n v="1"/>
    <n v="0"/>
    <n v="0"/>
  </r>
  <r>
    <x v="3"/>
    <m/>
    <n v="0"/>
    <n v="0"/>
    <n v="0"/>
  </r>
  <r>
    <x v="4"/>
    <m/>
    <n v="0"/>
    <n v="0"/>
    <n v="0"/>
  </r>
  <r>
    <x v="9"/>
    <n v="1"/>
    <n v="1"/>
    <n v="0"/>
    <n v="0"/>
  </r>
  <r>
    <x v="2"/>
    <m/>
    <n v="0"/>
    <n v="0"/>
    <n v="0"/>
  </r>
  <r>
    <x v="1"/>
    <n v="2"/>
    <n v="0"/>
    <n v="1"/>
    <n v="0"/>
  </r>
  <r>
    <x v="0"/>
    <n v="2"/>
    <n v="0"/>
    <n v="1"/>
    <n v="0"/>
  </r>
  <r>
    <x v="0"/>
    <n v="1"/>
    <n v="1"/>
    <n v="0"/>
    <n v="0"/>
  </r>
  <r>
    <x v="1"/>
    <m/>
    <n v="0"/>
    <n v="0"/>
    <n v="0"/>
  </r>
  <r>
    <x v="1"/>
    <n v="3"/>
    <n v="0"/>
    <n v="0"/>
    <n v="1"/>
  </r>
  <r>
    <x v="1"/>
    <m/>
    <n v="0"/>
    <n v="0"/>
    <n v="0"/>
  </r>
  <r>
    <x v="1"/>
    <m/>
    <n v="0"/>
    <n v="0"/>
    <n v="0"/>
  </r>
  <r>
    <x v="5"/>
    <m/>
    <n v="0"/>
    <n v="0"/>
    <n v="0"/>
  </r>
  <r>
    <x v="1"/>
    <m/>
    <n v="0"/>
    <n v="0"/>
    <n v="0"/>
  </r>
  <r>
    <x v="2"/>
    <m/>
    <n v="0"/>
    <n v="0"/>
    <n v="0"/>
  </r>
  <r>
    <x v="1"/>
    <n v="3"/>
    <n v="0"/>
    <n v="0"/>
    <n v="1"/>
  </r>
  <r>
    <x v="1"/>
    <m/>
    <n v="0"/>
    <n v="0"/>
    <n v="0"/>
  </r>
  <r>
    <x v="1"/>
    <m/>
    <n v="0"/>
    <n v="0"/>
    <n v="0"/>
  </r>
  <r>
    <x v="2"/>
    <n v="1"/>
    <n v="1"/>
    <n v="0"/>
    <n v="0"/>
  </r>
  <r>
    <x v="1"/>
    <m/>
    <n v="0"/>
    <n v="0"/>
    <n v="0"/>
  </r>
  <r>
    <x v="2"/>
    <n v="2"/>
    <n v="0"/>
    <n v="1"/>
    <n v="0"/>
  </r>
  <r>
    <x v="6"/>
    <n v="3"/>
    <n v="0"/>
    <n v="0"/>
    <n v="1"/>
  </r>
  <r>
    <x v="0"/>
    <m/>
    <n v="0"/>
    <n v="0"/>
    <n v="0"/>
  </r>
  <r>
    <x v="2"/>
    <n v="3"/>
    <n v="0"/>
    <n v="0"/>
    <n v="1"/>
  </r>
  <r>
    <x v="1"/>
    <m/>
    <n v="0"/>
    <n v="0"/>
    <n v="0"/>
  </r>
  <r>
    <x v="1"/>
    <m/>
    <n v="0"/>
    <n v="0"/>
    <n v="0"/>
  </r>
  <r>
    <x v="6"/>
    <n v="2"/>
    <n v="0"/>
    <n v="1"/>
    <n v="0"/>
  </r>
  <r>
    <x v="2"/>
    <n v="1"/>
    <n v="1"/>
    <n v="0"/>
    <n v="0"/>
  </r>
  <r>
    <x v="1"/>
    <m/>
    <n v="0"/>
    <n v="0"/>
    <n v="0"/>
  </r>
  <r>
    <x v="1"/>
    <m/>
    <n v="0"/>
    <n v="0"/>
    <n v="0"/>
  </r>
  <r>
    <x v="1"/>
    <n v="2"/>
    <n v="0"/>
    <n v="1"/>
    <n v="0"/>
  </r>
  <r>
    <x v="1"/>
    <m/>
    <n v="0"/>
    <n v="0"/>
    <n v="0"/>
  </r>
  <r>
    <x v="0"/>
    <n v="3"/>
    <n v="0"/>
    <n v="0"/>
    <n v="1"/>
  </r>
  <r>
    <x v="1"/>
    <m/>
    <n v="0"/>
    <n v="0"/>
    <n v="0"/>
  </r>
  <r>
    <x v="1"/>
    <m/>
    <n v="0"/>
    <n v="0"/>
    <n v="0"/>
  </r>
  <r>
    <x v="3"/>
    <n v="3"/>
    <n v="0"/>
    <n v="0"/>
    <n v="1"/>
  </r>
  <r>
    <x v="1"/>
    <m/>
    <n v="0"/>
    <n v="0"/>
    <n v="0"/>
  </r>
  <r>
    <x v="1"/>
    <n v="1"/>
    <n v="1"/>
    <n v="0"/>
    <n v="0"/>
  </r>
  <r>
    <x v="0"/>
    <m/>
    <n v="0"/>
    <n v="0"/>
    <n v="0"/>
  </r>
  <r>
    <x v="0"/>
    <m/>
    <n v="0"/>
    <n v="0"/>
    <n v="0"/>
  </r>
  <r>
    <x v="7"/>
    <n v="2"/>
    <n v="0"/>
    <n v="1"/>
    <n v="0"/>
  </r>
  <r>
    <x v="1"/>
    <n v="3"/>
    <n v="0"/>
    <n v="0"/>
    <n v="1"/>
  </r>
  <r>
    <x v="2"/>
    <m/>
    <n v="0"/>
    <n v="0"/>
    <n v="0"/>
  </r>
  <r>
    <x v="1"/>
    <m/>
    <n v="0"/>
    <n v="0"/>
    <n v="0"/>
  </r>
  <r>
    <x v="6"/>
    <n v="1"/>
    <n v="1"/>
    <n v="0"/>
    <n v="0"/>
  </r>
  <r>
    <x v="1"/>
    <m/>
    <n v="0"/>
    <n v="0"/>
    <n v="0"/>
  </r>
  <r>
    <x v="1"/>
    <m/>
    <n v="0"/>
    <n v="0"/>
    <n v="0"/>
  </r>
  <r>
    <x v="1"/>
    <m/>
    <n v="0"/>
    <n v="0"/>
    <n v="0"/>
  </r>
  <r>
    <x v="4"/>
    <n v="2"/>
    <n v="0"/>
    <n v="1"/>
    <n v="0"/>
  </r>
  <r>
    <x v="8"/>
    <n v="3"/>
    <n v="0"/>
    <n v="0"/>
    <n v="1"/>
  </r>
  <r>
    <x v="1"/>
    <m/>
    <n v="0"/>
    <n v="0"/>
    <n v="0"/>
  </r>
  <r>
    <x v="0"/>
    <n v="1"/>
    <n v="1"/>
    <n v="0"/>
    <n v="0"/>
  </r>
  <r>
    <x v="1"/>
    <m/>
    <n v="0"/>
    <n v="0"/>
    <n v="0"/>
  </r>
  <r>
    <x v="1"/>
    <m/>
    <n v="0"/>
    <n v="0"/>
    <n v="0"/>
  </r>
  <r>
    <x v="0"/>
    <n v="1"/>
    <n v="1"/>
    <n v="0"/>
    <n v="0"/>
  </r>
  <r>
    <x v="2"/>
    <m/>
    <n v="0"/>
    <n v="0"/>
    <n v="0"/>
  </r>
  <r>
    <x v="1"/>
    <n v="2"/>
    <n v="0"/>
    <n v="1"/>
    <n v="0"/>
  </r>
  <r>
    <x v="6"/>
    <m/>
    <n v="0"/>
    <n v="0"/>
    <n v="0"/>
  </r>
  <r>
    <x v="9"/>
    <m/>
    <n v="0"/>
    <n v="0"/>
    <n v="0"/>
  </r>
  <r>
    <x v="0"/>
    <m/>
    <n v="0"/>
    <n v="0"/>
    <n v="0"/>
  </r>
  <r>
    <x v="6"/>
    <n v="2"/>
    <n v="0"/>
    <n v="1"/>
    <n v="0"/>
  </r>
  <r>
    <x v="6"/>
    <n v="3"/>
    <n v="0"/>
    <n v="0"/>
    <n v="1"/>
  </r>
  <r>
    <x v="0"/>
    <n v="1"/>
    <n v="1"/>
    <n v="0"/>
    <n v="0"/>
  </r>
  <r>
    <x v="1"/>
    <m/>
    <n v="0"/>
    <n v="0"/>
    <n v="0"/>
  </r>
  <r>
    <x v="0"/>
    <n v="3"/>
    <n v="0"/>
    <n v="0"/>
    <n v="1"/>
  </r>
  <r>
    <x v="9"/>
    <n v="1"/>
    <n v="1"/>
    <n v="0"/>
    <n v="0"/>
  </r>
  <r>
    <x v="1"/>
    <n v="2"/>
    <n v="0"/>
    <n v="1"/>
    <n v="0"/>
  </r>
  <r>
    <x v="0"/>
    <m/>
    <n v="0"/>
    <n v="0"/>
    <n v="0"/>
  </r>
  <r>
    <x v="1"/>
    <m/>
    <n v="0"/>
    <n v="0"/>
    <n v="0"/>
  </r>
  <r>
    <x v="1"/>
    <m/>
    <n v="0"/>
    <n v="0"/>
    <n v="0"/>
  </r>
  <r>
    <x v="6"/>
    <n v="2"/>
    <n v="0"/>
    <n v="1"/>
    <n v="0"/>
  </r>
  <r>
    <x v="0"/>
    <m/>
    <n v="0"/>
    <n v="0"/>
    <n v="0"/>
  </r>
  <r>
    <x v="7"/>
    <n v="1"/>
    <n v="1"/>
    <n v="0"/>
    <n v="0"/>
  </r>
  <r>
    <x v="6"/>
    <m/>
    <n v="0"/>
    <n v="0"/>
    <n v="0"/>
  </r>
  <r>
    <x v="1"/>
    <m/>
    <n v="0"/>
    <n v="0"/>
    <n v="0"/>
  </r>
  <r>
    <x v="0"/>
    <m/>
    <n v="0"/>
    <n v="0"/>
    <n v="0"/>
  </r>
  <r>
    <x v="1"/>
    <m/>
    <n v="0"/>
    <n v="0"/>
    <n v="0"/>
  </r>
  <r>
    <x v="6"/>
    <n v="3"/>
    <n v="0"/>
    <n v="0"/>
    <n v="1"/>
  </r>
  <r>
    <x v="0"/>
    <n v="1"/>
    <n v="1"/>
    <n v="0"/>
    <n v="0"/>
  </r>
  <r>
    <x v="6"/>
    <n v="2"/>
    <n v="0"/>
    <n v="1"/>
    <n v="0"/>
  </r>
  <r>
    <x v="0"/>
    <m/>
    <n v="0"/>
    <n v="0"/>
    <n v="0"/>
  </r>
  <r>
    <x v="0"/>
    <m/>
    <n v="0"/>
    <n v="0"/>
    <n v="0"/>
  </r>
  <r>
    <x v="7"/>
    <m/>
    <n v="0"/>
    <n v="0"/>
    <n v="0"/>
  </r>
  <r>
    <x v="8"/>
    <n v="2"/>
    <n v="0"/>
    <n v="1"/>
    <n v="0"/>
  </r>
  <r>
    <x v="0"/>
    <m/>
    <n v="0"/>
    <n v="0"/>
    <n v="0"/>
  </r>
  <r>
    <x v="10"/>
    <n v="1"/>
    <n v="1"/>
    <n v="0"/>
    <n v="0"/>
  </r>
  <r>
    <x v="5"/>
    <n v="3"/>
    <n v="0"/>
    <n v="0"/>
    <n v="1"/>
  </r>
  <r>
    <x v="1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360A12-F19F-4541-A711-43D3803865F3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D14" firstHeaderRow="0" firstDataRow="1" firstDataCol="1"/>
  <pivotFields count="4">
    <pivotField dataField="1" showAll="0"/>
    <pivotField dataField="1" showAll="0"/>
    <pivotField dataField="1" showAll="0"/>
    <pivotField axis="axisRow" showAll="0">
      <items count="13">
        <item x="2"/>
        <item x="10"/>
        <item x="6"/>
        <item x="1"/>
        <item x="5"/>
        <item x="7"/>
        <item x="3"/>
        <item x="8"/>
        <item x="4"/>
        <item x="9"/>
        <item x="0"/>
        <item x="11"/>
        <item t="default"/>
      </items>
    </pivotField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3" fld="2" baseField="0" baseItem="0"/>
    <dataField name="Somme de 2" fld="1" baseField="0" baseItem="0"/>
    <dataField name="Somme de 1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655974-7D46-43F1-947D-C124F7B61E21}" name="Tableau croisé dynamique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D14" firstHeaderRow="0" firstDataRow="1" firstDataCol="1"/>
  <pivotFields count="5">
    <pivotField axis="axisRow" showAll="0">
      <items count="13">
        <item x="0"/>
        <item x="8"/>
        <item x="10"/>
        <item x="1"/>
        <item x="5"/>
        <item x="4"/>
        <item x="6"/>
        <item x="9"/>
        <item x="2"/>
        <item x="7"/>
        <item x="3"/>
        <item x="11"/>
        <item t="default"/>
      </items>
    </pivotField>
    <pivotField showAll="0"/>
    <pivotField dataField="1"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 Rang 1" fld="2" baseField="0" baseItem="0"/>
    <dataField name="Somme de  Rang 3" fld="4" baseField="0" baseItem="0"/>
    <dataField name="Somme de  Rang 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8F7F-5522-44F3-9217-3385C42ABE54}">
  <sheetPr>
    <tabColor theme="5" tint="0.59999389629810485"/>
  </sheetPr>
  <dimension ref="A1:D78"/>
  <sheetViews>
    <sheetView tabSelected="1" topLeftCell="A7" workbookViewId="0">
      <selection activeCell="A7" sqref="A7"/>
    </sheetView>
  </sheetViews>
  <sheetFormatPr baseColWidth="10" defaultRowHeight="15.5" x14ac:dyDescent="0.35"/>
  <cols>
    <col min="1" max="1" width="39.1640625" style="25" bestFit="1" customWidth="1"/>
    <col min="2" max="2" width="47.25" style="25" bestFit="1" customWidth="1"/>
    <col min="3" max="3" width="4.83203125" style="42" bestFit="1" customWidth="1"/>
    <col min="4" max="4" width="30.25" style="25" bestFit="1" customWidth="1"/>
    <col min="5" max="16384" width="10.6640625" style="25"/>
  </cols>
  <sheetData>
    <row r="1" spans="1:4" x14ac:dyDescent="0.35">
      <c r="A1" s="25" t="s">
        <v>490</v>
      </c>
      <c r="B1" s="25" t="s">
        <v>487</v>
      </c>
      <c r="C1" s="42" t="s">
        <v>484</v>
      </c>
      <c r="D1" s="25" t="s">
        <v>489</v>
      </c>
    </row>
    <row r="2" spans="1:4" x14ac:dyDescent="0.35">
      <c r="A2" s="41" t="s">
        <v>477</v>
      </c>
      <c r="B2" s="35"/>
      <c r="C2" s="43"/>
      <c r="D2" s="35"/>
    </row>
    <row r="3" spans="1:4" x14ac:dyDescent="0.35">
      <c r="A3" s="25" t="s">
        <v>477</v>
      </c>
      <c r="B3" s="25" t="s">
        <v>507</v>
      </c>
      <c r="C3" s="42">
        <v>1</v>
      </c>
      <c r="D3" s="25" t="s">
        <v>10</v>
      </c>
    </row>
    <row r="4" spans="1:4" x14ac:dyDescent="0.35">
      <c r="A4" s="25" t="s">
        <v>477</v>
      </c>
      <c r="B4" s="25" t="s">
        <v>508</v>
      </c>
      <c r="C4" s="42">
        <v>2</v>
      </c>
      <c r="D4" s="25" t="s">
        <v>5</v>
      </c>
    </row>
    <row r="5" spans="1:4" x14ac:dyDescent="0.35">
      <c r="A5" s="25" t="s">
        <v>477</v>
      </c>
      <c r="B5" s="25" t="s">
        <v>509</v>
      </c>
      <c r="C5" s="42">
        <v>3</v>
      </c>
      <c r="D5" s="25" t="s">
        <v>5</v>
      </c>
    </row>
    <row r="6" spans="1:4" x14ac:dyDescent="0.35">
      <c r="A6" s="25" t="s">
        <v>477</v>
      </c>
      <c r="B6" s="25" t="s">
        <v>506</v>
      </c>
      <c r="C6" s="42">
        <v>3</v>
      </c>
      <c r="D6" s="25" t="s">
        <v>5</v>
      </c>
    </row>
    <row r="7" spans="1:4" x14ac:dyDescent="0.35">
      <c r="A7" s="41" t="s">
        <v>1</v>
      </c>
      <c r="B7" s="35"/>
      <c r="C7" s="43"/>
      <c r="D7" s="35"/>
    </row>
    <row r="8" spans="1:4" x14ac:dyDescent="0.35">
      <c r="A8" s="25" t="s">
        <v>1</v>
      </c>
      <c r="B8" s="25" t="s">
        <v>782</v>
      </c>
      <c r="C8" s="29">
        <v>1</v>
      </c>
      <c r="D8" s="28" t="s">
        <v>5</v>
      </c>
    </row>
    <row r="9" spans="1:4" x14ac:dyDescent="0.35">
      <c r="A9" s="25" t="s">
        <v>1</v>
      </c>
      <c r="B9" s="25" t="s">
        <v>784</v>
      </c>
      <c r="C9" s="29">
        <v>2</v>
      </c>
      <c r="D9" s="28" t="s">
        <v>10</v>
      </c>
    </row>
    <row r="10" spans="1:4" x14ac:dyDescent="0.35">
      <c r="A10" s="25" t="s">
        <v>1</v>
      </c>
      <c r="B10" s="25" t="s">
        <v>781</v>
      </c>
      <c r="C10" s="29">
        <v>3</v>
      </c>
      <c r="D10" s="28" t="s">
        <v>5</v>
      </c>
    </row>
    <row r="11" spans="1:4" x14ac:dyDescent="0.35">
      <c r="A11" s="41" t="s">
        <v>300</v>
      </c>
      <c r="B11" s="35"/>
      <c r="C11" s="43"/>
      <c r="D11" s="35"/>
    </row>
    <row r="12" spans="1:4" x14ac:dyDescent="0.35">
      <c r="A12" s="25" t="s">
        <v>300</v>
      </c>
      <c r="B12" s="25" t="s">
        <v>749</v>
      </c>
      <c r="C12" s="29">
        <v>1</v>
      </c>
      <c r="D12" s="28" t="s">
        <v>10</v>
      </c>
    </row>
    <row r="13" spans="1:4" x14ac:dyDescent="0.35">
      <c r="A13" s="25" t="s">
        <v>300</v>
      </c>
      <c r="B13" s="25" t="s">
        <v>621</v>
      </c>
      <c r="C13" s="29">
        <v>2</v>
      </c>
      <c r="D13" s="28" t="s">
        <v>55</v>
      </c>
    </row>
    <row r="14" spans="1:4" x14ac:dyDescent="0.35">
      <c r="A14" s="25" t="s">
        <v>300</v>
      </c>
      <c r="B14" s="25" t="s">
        <v>748</v>
      </c>
      <c r="C14" s="29">
        <v>3</v>
      </c>
      <c r="D14" s="28" t="s">
        <v>10</v>
      </c>
    </row>
    <row r="15" spans="1:4" x14ac:dyDescent="0.35">
      <c r="A15" s="25" t="s">
        <v>300</v>
      </c>
      <c r="B15" s="25" t="s">
        <v>674</v>
      </c>
      <c r="C15" s="29">
        <v>3</v>
      </c>
      <c r="D15" s="28" t="s">
        <v>5</v>
      </c>
    </row>
    <row r="16" spans="1:4" x14ac:dyDescent="0.35">
      <c r="A16" s="41" t="s">
        <v>341</v>
      </c>
      <c r="B16" s="35"/>
      <c r="C16" s="43"/>
      <c r="D16" s="35"/>
    </row>
    <row r="17" spans="1:4" x14ac:dyDescent="0.35">
      <c r="A17" s="25" t="s">
        <v>341</v>
      </c>
      <c r="B17" s="25" t="s">
        <v>760</v>
      </c>
      <c r="C17" s="29">
        <v>1</v>
      </c>
      <c r="D17" s="28" t="s">
        <v>15</v>
      </c>
    </row>
    <row r="18" spans="1:4" x14ac:dyDescent="0.35">
      <c r="A18" s="25" t="s">
        <v>341</v>
      </c>
      <c r="B18" s="25" t="s">
        <v>763</v>
      </c>
      <c r="C18" s="29">
        <v>2</v>
      </c>
      <c r="D18" s="28" t="s">
        <v>50</v>
      </c>
    </row>
    <row r="19" spans="1:4" x14ac:dyDescent="0.35">
      <c r="A19" s="25" t="s">
        <v>341</v>
      </c>
      <c r="B19" s="25" t="s">
        <v>627</v>
      </c>
      <c r="C19" s="29">
        <v>3</v>
      </c>
      <c r="D19" s="28" t="s">
        <v>55</v>
      </c>
    </row>
    <row r="20" spans="1:4" x14ac:dyDescent="0.35">
      <c r="A20" s="25" t="s">
        <v>341</v>
      </c>
      <c r="B20" s="25" t="s">
        <v>664</v>
      </c>
      <c r="C20" s="29">
        <v>3</v>
      </c>
      <c r="D20" s="28" t="s">
        <v>50</v>
      </c>
    </row>
    <row r="21" spans="1:4" x14ac:dyDescent="0.35">
      <c r="A21" s="41" t="s">
        <v>314</v>
      </c>
      <c r="B21" s="35" t="s">
        <v>491</v>
      </c>
      <c r="C21" s="36"/>
      <c r="D21" s="37"/>
    </row>
    <row r="22" spans="1:4" x14ac:dyDescent="0.35">
      <c r="A22" s="25" t="s">
        <v>314</v>
      </c>
      <c r="B22" s="25" t="s">
        <v>678</v>
      </c>
      <c r="C22" s="29">
        <v>1</v>
      </c>
      <c r="D22" s="28" t="s">
        <v>10</v>
      </c>
    </row>
    <row r="23" spans="1:4" x14ac:dyDescent="0.35">
      <c r="A23" s="25" t="s">
        <v>314</v>
      </c>
      <c r="B23" s="25" t="s">
        <v>619</v>
      </c>
      <c r="C23" s="29">
        <v>2</v>
      </c>
      <c r="D23" s="28" t="s">
        <v>5</v>
      </c>
    </row>
    <row r="24" spans="1:4" x14ac:dyDescent="0.35">
      <c r="A24" s="25" t="s">
        <v>314</v>
      </c>
      <c r="B24" s="25" t="s">
        <v>755</v>
      </c>
      <c r="C24" s="29">
        <v>3</v>
      </c>
      <c r="D24" s="28" t="s">
        <v>227</v>
      </c>
    </row>
    <row r="25" spans="1:4" x14ac:dyDescent="0.35">
      <c r="A25" s="25" t="s">
        <v>314</v>
      </c>
      <c r="B25" s="25" t="s">
        <v>677</v>
      </c>
      <c r="C25" s="29">
        <v>3</v>
      </c>
      <c r="D25" s="28" t="s">
        <v>31</v>
      </c>
    </row>
    <row r="26" spans="1:4" x14ac:dyDescent="0.35">
      <c r="A26" s="41" t="s">
        <v>366</v>
      </c>
      <c r="B26" s="35"/>
      <c r="C26" s="43"/>
      <c r="D26" s="35"/>
    </row>
    <row r="27" spans="1:4" x14ac:dyDescent="0.35">
      <c r="A27" s="25" t="s">
        <v>366</v>
      </c>
      <c r="B27" s="25" t="s">
        <v>649</v>
      </c>
      <c r="C27" s="29">
        <v>1</v>
      </c>
      <c r="D27" s="28" t="s">
        <v>10</v>
      </c>
    </row>
    <row r="28" spans="1:4" x14ac:dyDescent="0.35">
      <c r="A28" s="25" t="s">
        <v>366</v>
      </c>
      <c r="B28" s="25" t="s">
        <v>650</v>
      </c>
      <c r="C28" s="29">
        <v>2</v>
      </c>
      <c r="D28" s="28" t="s">
        <v>10</v>
      </c>
    </row>
    <row r="29" spans="1:4" x14ac:dyDescent="0.35">
      <c r="A29" s="25" t="s">
        <v>366</v>
      </c>
      <c r="B29" s="25" t="s">
        <v>646</v>
      </c>
      <c r="C29" s="29">
        <v>3</v>
      </c>
      <c r="D29" s="28" t="s">
        <v>145</v>
      </c>
    </row>
    <row r="30" spans="1:4" x14ac:dyDescent="0.35">
      <c r="A30" s="25" t="s">
        <v>366</v>
      </c>
      <c r="B30" s="25" t="s">
        <v>647</v>
      </c>
      <c r="C30" s="29">
        <v>3</v>
      </c>
      <c r="D30" s="28" t="s">
        <v>10</v>
      </c>
    </row>
    <row r="31" spans="1:4" x14ac:dyDescent="0.35">
      <c r="A31" s="41" t="s">
        <v>354</v>
      </c>
      <c r="B31" s="35"/>
      <c r="C31" s="43"/>
      <c r="D31" s="35"/>
    </row>
    <row r="32" spans="1:4" x14ac:dyDescent="0.35">
      <c r="A32" s="25" t="s">
        <v>354</v>
      </c>
      <c r="B32" s="25" t="s">
        <v>625</v>
      </c>
      <c r="C32" s="29">
        <v>1</v>
      </c>
      <c r="D32" s="28" t="s">
        <v>5</v>
      </c>
    </row>
    <row r="33" spans="1:4" x14ac:dyDescent="0.35">
      <c r="A33" s="25" t="s">
        <v>354</v>
      </c>
      <c r="B33" s="25" t="s">
        <v>629</v>
      </c>
      <c r="C33" s="29">
        <v>2</v>
      </c>
      <c r="D33" s="28" t="s">
        <v>55</v>
      </c>
    </row>
    <row r="34" spans="1:4" x14ac:dyDescent="0.35">
      <c r="A34" s="25" t="s">
        <v>354</v>
      </c>
      <c r="B34" s="25" t="s">
        <v>628</v>
      </c>
      <c r="C34" s="29">
        <v>3</v>
      </c>
      <c r="D34" s="28" t="s">
        <v>5</v>
      </c>
    </row>
    <row r="35" spans="1:4" x14ac:dyDescent="0.35">
      <c r="A35" s="25" t="s">
        <v>354</v>
      </c>
      <c r="B35" s="25" t="s">
        <v>766</v>
      </c>
      <c r="C35" s="29">
        <v>3</v>
      </c>
      <c r="D35" s="28" t="s">
        <v>5</v>
      </c>
    </row>
    <row r="36" spans="1:4" x14ac:dyDescent="0.35">
      <c r="A36" s="41" t="s">
        <v>377</v>
      </c>
      <c r="B36" s="35"/>
      <c r="C36" s="43"/>
      <c r="D36" s="35"/>
    </row>
    <row r="37" spans="1:4" x14ac:dyDescent="0.35">
      <c r="A37" s="25" t="s">
        <v>377</v>
      </c>
      <c r="B37" s="25" t="s">
        <v>656</v>
      </c>
      <c r="C37" s="29">
        <v>1</v>
      </c>
      <c r="D37" s="28" t="s">
        <v>10</v>
      </c>
    </row>
    <row r="38" spans="1:4" x14ac:dyDescent="0.35">
      <c r="A38" s="25" t="s">
        <v>377</v>
      </c>
      <c r="B38" s="25" t="s">
        <v>663</v>
      </c>
      <c r="C38" s="29">
        <v>2</v>
      </c>
      <c r="D38" s="28" t="s">
        <v>227</v>
      </c>
    </row>
    <row r="39" spans="1:4" x14ac:dyDescent="0.35">
      <c r="A39" s="25" t="s">
        <v>377</v>
      </c>
      <c r="B39" s="25" t="s">
        <v>771</v>
      </c>
      <c r="C39" s="29">
        <v>3</v>
      </c>
      <c r="D39" s="28" t="s">
        <v>66</v>
      </c>
    </row>
    <row r="40" spans="1:4" x14ac:dyDescent="0.35">
      <c r="A40" s="25" t="s">
        <v>377</v>
      </c>
      <c r="B40" s="25" t="s">
        <v>772</v>
      </c>
      <c r="C40" s="29">
        <v>3</v>
      </c>
      <c r="D40" s="28" t="s">
        <v>10</v>
      </c>
    </row>
    <row r="41" spans="1:4" x14ac:dyDescent="0.35">
      <c r="A41" s="41" t="s">
        <v>392</v>
      </c>
      <c r="B41" s="35"/>
      <c r="C41" s="43"/>
      <c r="D41" s="35"/>
    </row>
    <row r="42" spans="1:4" x14ac:dyDescent="0.35">
      <c r="A42" s="25" t="s">
        <v>392</v>
      </c>
      <c r="B42" s="25" t="s">
        <v>658</v>
      </c>
      <c r="C42" s="29">
        <v>1</v>
      </c>
      <c r="D42" s="28" t="s">
        <v>5</v>
      </c>
    </row>
    <row r="43" spans="1:4" x14ac:dyDescent="0.35">
      <c r="A43" s="25" t="s">
        <v>392</v>
      </c>
      <c r="B43" s="25" t="s">
        <v>659</v>
      </c>
      <c r="C43" s="29">
        <v>2</v>
      </c>
      <c r="D43" s="28" t="s">
        <v>5</v>
      </c>
    </row>
    <row r="44" spans="1:4" x14ac:dyDescent="0.35">
      <c r="A44" s="25" t="s">
        <v>392</v>
      </c>
      <c r="B44" s="25" t="s">
        <v>778</v>
      </c>
      <c r="C44" s="29">
        <v>3</v>
      </c>
      <c r="D44" s="28" t="s">
        <v>15</v>
      </c>
    </row>
    <row r="45" spans="1:4" x14ac:dyDescent="0.35">
      <c r="A45" s="25" t="s">
        <v>392</v>
      </c>
      <c r="B45" s="25" t="s">
        <v>672</v>
      </c>
      <c r="C45" s="29">
        <v>3</v>
      </c>
      <c r="D45" s="28" t="s">
        <v>112</v>
      </c>
    </row>
    <row r="46" spans="1:4" x14ac:dyDescent="0.35">
      <c r="A46" s="41" t="s">
        <v>425</v>
      </c>
      <c r="B46" s="35"/>
      <c r="C46" s="43"/>
      <c r="D46" s="35"/>
    </row>
    <row r="47" spans="1:4" x14ac:dyDescent="0.35">
      <c r="A47" s="25" t="s">
        <v>425</v>
      </c>
      <c r="B47" s="25" t="s">
        <v>678</v>
      </c>
      <c r="C47" s="27">
        <v>1</v>
      </c>
      <c r="D47" s="28" t="s">
        <v>10</v>
      </c>
    </row>
    <row r="48" spans="1:4" x14ac:dyDescent="0.35">
      <c r="A48" s="25" t="s">
        <v>425</v>
      </c>
      <c r="B48" s="25" t="s">
        <v>677</v>
      </c>
      <c r="C48" s="27">
        <v>2</v>
      </c>
      <c r="D48" s="28" t="s">
        <v>31</v>
      </c>
    </row>
    <row r="49" spans="1:4" x14ac:dyDescent="0.35">
      <c r="A49" s="25" t="s">
        <v>425</v>
      </c>
      <c r="B49" s="25" t="s">
        <v>679</v>
      </c>
      <c r="C49" s="27">
        <v>3</v>
      </c>
      <c r="D49" s="28" t="s">
        <v>10</v>
      </c>
    </row>
    <row r="50" spans="1:4" x14ac:dyDescent="0.35">
      <c r="A50" s="41" t="s">
        <v>451</v>
      </c>
      <c r="B50" s="35"/>
      <c r="C50" s="43"/>
      <c r="D50" s="35"/>
    </row>
    <row r="51" spans="1:4" x14ac:dyDescent="0.35">
      <c r="A51" s="25" t="s">
        <v>451</v>
      </c>
      <c r="B51" s="25" t="s">
        <v>623</v>
      </c>
      <c r="C51" s="27">
        <v>1</v>
      </c>
      <c r="D51" s="28" t="s">
        <v>10</v>
      </c>
    </row>
    <row r="52" spans="1:4" x14ac:dyDescent="0.35">
      <c r="A52" s="25" t="s">
        <v>451</v>
      </c>
      <c r="B52" s="25" t="s">
        <v>619</v>
      </c>
      <c r="C52" s="27">
        <v>2</v>
      </c>
      <c r="D52" s="28" t="s">
        <v>5</v>
      </c>
    </row>
    <row r="53" spans="1:4" x14ac:dyDescent="0.35">
      <c r="A53" s="25" t="s">
        <v>451</v>
      </c>
      <c r="B53" s="25" t="s">
        <v>620</v>
      </c>
      <c r="C53" s="27">
        <v>3</v>
      </c>
      <c r="D53" s="28" t="s">
        <v>55</v>
      </c>
    </row>
    <row r="54" spans="1:4" x14ac:dyDescent="0.35">
      <c r="A54" s="25" t="s">
        <v>451</v>
      </c>
      <c r="B54" s="25" t="s">
        <v>622</v>
      </c>
      <c r="C54" s="27">
        <v>3</v>
      </c>
      <c r="D54" s="28" t="s">
        <v>5</v>
      </c>
    </row>
    <row r="55" spans="1:4" x14ac:dyDescent="0.35">
      <c r="A55" s="41" t="s">
        <v>460</v>
      </c>
      <c r="B55" s="35"/>
      <c r="C55" s="43"/>
      <c r="D55" s="35"/>
    </row>
    <row r="56" spans="1:4" x14ac:dyDescent="0.35">
      <c r="A56" s="25" t="s">
        <v>460</v>
      </c>
      <c r="B56" s="25" t="s">
        <v>649</v>
      </c>
      <c r="C56" s="27">
        <v>1</v>
      </c>
      <c r="D56" s="28" t="s">
        <v>10</v>
      </c>
    </row>
    <row r="57" spans="1:4" x14ac:dyDescent="0.35">
      <c r="A57" s="25" t="s">
        <v>460</v>
      </c>
      <c r="B57" s="25" t="s">
        <v>650</v>
      </c>
      <c r="C57" s="27">
        <v>2</v>
      </c>
      <c r="D57" s="28" t="s">
        <v>10</v>
      </c>
    </row>
    <row r="58" spans="1:4" x14ac:dyDescent="0.35">
      <c r="A58" s="25" t="s">
        <v>460</v>
      </c>
      <c r="B58" s="25" t="s">
        <v>645</v>
      </c>
      <c r="C58" s="27">
        <v>3</v>
      </c>
      <c r="D58" s="28" t="s">
        <v>5</v>
      </c>
    </row>
    <row r="59" spans="1:4" x14ac:dyDescent="0.35">
      <c r="A59" s="25" t="s">
        <v>460</v>
      </c>
      <c r="B59" s="25" t="s">
        <v>647</v>
      </c>
      <c r="C59" s="27">
        <v>3</v>
      </c>
      <c r="D59" s="28" t="s">
        <v>10</v>
      </c>
    </row>
    <row r="60" spans="1:4" x14ac:dyDescent="0.35">
      <c r="A60" s="41" t="s">
        <v>461</v>
      </c>
      <c r="B60" s="35"/>
      <c r="C60" s="43"/>
      <c r="D60" s="35"/>
    </row>
    <row r="61" spans="1:4" x14ac:dyDescent="0.35">
      <c r="A61" s="25" t="s">
        <v>461</v>
      </c>
      <c r="B61" s="25" t="s">
        <v>656</v>
      </c>
      <c r="C61" s="27">
        <v>1</v>
      </c>
      <c r="D61" s="28" t="s">
        <v>10</v>
      </c>
    </row>
    <row r="62" spans="1:4" x14ac:dyDescent="0.35">
      <c r="A62" s="25" t="s">
        <v>461</v>
      </c>
      <c r="B62" s="25" t="s">
        <v>653</v>
      </c>
      <c r="C62" s="27">
        <v>2</v>
      </c>
      <c r="D62" s="28" t="s">
        <v>5</v>
      </c>
    </row>
    <row r="63" spans="1:4" x14ac:dyDescent="0.35">
      <c r="A63" s="25" t="s">
        <v>461</v>
      </c>
      <c r="B63" s="25" t="s">
        <v>655</v>
      </c>
      <c r="C63" s="27">
        <v>3</v>
      </c>
      <c r="D63" s="28" t="s">
        <v>55</v>
      </c>
    </row>
    <row r="64" spans="1:4" x14ac:dyDescent="0.35">
      <c r="A64" s="25" t="s">
        <v>461</v>
      </c>
      <c r="B64" s="25" t="s">
        <v>652</v>
      </c>
      <c r="C64" s="27">
        <v>3</v>
      </c>
      <c r="D64" s="28" t="s">
        <v>55</v>
      </c>
    </row>
    <row r="65" spans="1:4" x14ac:dyDescent="0.35">
      <c r="A65" s="41" t="s">
        <v>452</v>
      </c>
      <c r="B65" s="35"/>
      <c r="C65" s="43"/>
      <c r="D65" s="35"/>
    </row>
    <row r="66" spans="1:4" x14ac:dyDescent="0.35">
      <c r="A66" s="25" t="s">
        <v>452</v>
      </c>
      <c r="B66" s="25" t="s">
        <v>626</v>
      </c>
      <c r="C66" s="27">
        <v>1</v>
      </c>
      <c r="D66" s="28" t="s">
        <v>10</v>
      </c>
    </row>
    <row r="67" spans="1:4" x14ac:dyDescent="0.35">
      <c r="A67" s="25" t="s">
        <v>452</v>
      </c>
      <c r="B67" s="25" t="s">
        <v>625</v>
      </c>
      <c r="C67" s="27">
        <v>2</v>
      </c>
      <c r="D67" s="28" t="s">
        <v>5</v>
      </c>
    </row>
    <row r="68" spans="1:4" x14ac:dyDescent="0.35">
      <c r="A68" s="25" t="s">
        <v>452</v>
      </c>
      <c r="B68" s="25" t="s">
        <v>628</v>
      </c>
      <c r="C68" s="27">
        <v>3</v>
      </c>
      <c r="D68" s="28" t="s">
        <v>5</v>
      </c>
    </row>
    <row r="69" spans="1:4" x14ac:dyDescent="0.35">
      <c r="A69" s="25" t="s">
        <v>452</v>
      </c>
      <c r="B69" s="25" t="s">
        <v>629</v>
      </c>
      <c r="C69" s="27">
        <v>3</v>
      </c>
      <c r="D69" s="28" t="s">
        <v>55</v>
      </c>
    </row>
    <row r="70" spans="1:4" x14ac:dyDescent="0.35">
      <c r="A70" s="41" t="s">
        <v>464</v>
      </c>
      <c r="B70" s="35"/>
      <c r="C70" s="43"/>
      <c r="D70" s="35"/>
    </row>
    <row r="71" spans="1:4" x14ac:dyDescent="0.35">
      <c r="A71" s="25" t="s">
        <v>464</v>
      </c>
      <c r="B71" s="25" t="s">
        <v>659</v>
      </c>
      <c r="C71" s="27">
        <v>1</v>
      </c>
      <c r="D71" s="28" t="s">
        <v>5</v>
      </c>
    </row>
    <row r="72" spans="1:4" x14ac:dyDescent="0.35">
      <c r="A72" s="25" t="s">
        <v>464</v>
      </c>
      <c r="B72" s="25" t="s">
        <v>660</v>
      </c>
      <c r="C72" s="32">
        <v>2</v>
      </c>
      <c r="D72" s="28" t="s">
        <v>66</v>
      </c>
    </row>
    <row r="73" spans="1:4" x14ac:dyDescent="0.35">
      <c r="A73" s="25" t="s">
        <v>464</v>
      </c>
      <c r="B73" s="25" t="s">
        <v>658</v>
      </c>
      <c r="C73" s="27">
        <v>3</v>
      </c>
      <c r="D73" s="28" t="s">
        <v>5</v>
      </c>
    </row>
    <row r="74" spans="1:4" x14ac:dyDescent="0.35">
      <c r="A74" s="25" t="s">
        <v>464</v>
      </c>
      <c r="B74" s="25" t="s">
        <v>662</v>
      </c>
      <c r="C74" s="29">
        <v>3</v>
      </c>
      <c r="D74" s="28" t="s">
        <v>5</v>
      </c>
    </row>
    <row r="75" spans="1:4" x14ac:dyDescent="0.35">
      <c r="A75" s="41" t="s">
        <v>420</v>
      </c>
      <c r="B75" s="35"/>
      <c r="C75" s="43"/>
      <c r="D75" s="35"/>
    </row>
    <row r="76" spans="1:4" x14ac:dyDescent="0.35">
      <c r="A76" s="25" t="s">
        <v>420</v>
      </c>
      <c r="B76" s="25" t="s">
        <v>671</v>
      </c>
      <c r="C76" s="27">
        <v>1</v>
      </c>
      <c r="D76" s="28" t="s">
        <v>31</v>
      </c>
    </row>
    <row r="77" spans="1:4" x14ac:dyDescent="0.35">
      <c r="A77" s="25" t="s">
        <v>420</v>
      </c>
      <c r="B77" s="25" t="s">
        <v>672</v>
      </c>
      <c r="C77" s="27">
        <v>2</v>
      </c>
      <c r="D77" s="28" t="s">
        <v>112</v>
      </c>
    </row>
    <row r="78" spans="1:4" x14ac:dyDescent="0.35">
      <c r="A78" s="25" t="s">
        <v>420</v>
      </c>
      <c r="B78" s="25" t="s">
        <v>673</v>
      </c>
      <c r="C78" s="33">
        <v>3</v>
      </c>
      <c r="D78" s="28" t="s">
        <v>66</v>
      </c>
    </row>
  </sheetData>
  <conditionalFormatting sqref="D1 C1:C78 C85:C1048576">
    <cfRule type="cellIs" dxfId="17" priority="1" operator="between">
      <formula>3</formula>
      <formula>3</formula>
    </cfRule>
    <cfRule type="cellIs" dxfId="16" priority="2" operator="between">
      <formula>2</formula>
      <formula>2</formula>
    </cfRule>
    <cfRule type="cellIs" dxfId="15" priority="3" operator="between">
      <formula>1</formula>
      <formula>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A4CD-FD65-4416-97F0-966005AE45C8}">
  <sheetPr>
    <tabColor theme="5" tint="0.59999389629810485"/>
  </sheetPr>
  <dimension ref="A1:C234"/>
  <sheetViews>
    <sheetView topLeftCell="A205" workbookViewId="0">
      <selection activeCell="A205" sqref="A1:XFD1048576"/>
    </sheetView>
  </sheetViews>
  <sheetFormatPr baseColWidth="10" defaultRowHeight="15.5" x14ac:dyDescent="0.35"/>
  <cols>
    <col min="1" max="1" width="38.25" bestFit="1" customWidth="1"/>
    <col min="2" max="2" width="16.08203125" bestFit="1" customWidth="1"/>
    <col min="3" max="3" width="30.25" bestFit="1" customWidth="1"/>
  </cols>
  <sheetData>
    <row r="1" spans="1:3" x14ac:dyDescent="0.35">
      <c r="A1" s="1" t="s">
        <v>0</v>
      </c>
      <c r="B1" s="1"/>
      <c r="C1" s="1"/>
    </row>
    <row r="2" spans="1:3" x14ac:dyDescent="0.35">
      <c r="A2" s="2" t="s">
        <v>3</v>
      </c>
      <c r="B2" s="2" t="s">
        <v>4</v>
      </c>
      <c r="C2" s="3" t="s">
        <v>5</v>
      </c>
    </row>
    <row r="3" spans="1:3" x14ac:dyDescent="0.35">
      <c r="A3" s="2" t="s">
        <v>8</v>
      </c>
      <c r="B3" s="2" t="s">
        <v>9</v>
      </c>
      <c r="C3" s="3" t="s">
        <v>10</v>
      </c>
    </row>
    <row r="4" spans="1:3" x14ac:dyDescent="0.35">
      <c r="A4" s="2" t="s">
        <v>13</v>
      </c>
      <c r="B4" s="2" t="s">
        <v>14</v>
      </c>
      <c r="C4" s="3" t="s">
        <v>15</v>
      </c>
    </row>
    <row r="5" spans="1:3" x14ac:dyDescent="0.35">
      <c r="A5" s="2" t="s">
        <v>18</v>
      </c>
      <c r="B5" s="2" t="s">
        <v>19</v>
      </c>
      <c r="C5" s="3" t="s">
        <v>15</v>
      </c>
    </row>
    <row r="6" spans="1:3" x14ac:dyDescent="0.35">
      <c r="A6" s="2" t="s">
        <v>22</v>
      </c>
      <c r="B6" s="2" t="s">
        <v>23</v>
      </c>
      <c r="C6" s="3" t="s">
        <v>10</v>
      </c>
    </row>
    <row r="7" spans="1:3" x14ac:dyDescent="0.35">
      <c r="A7" s="2" t="s">
        <v>24</v>
      </c>
      <c r="B7" s="2" t="s">
        <v>25</v>
      </c>
      <c r="C7" s="3" t="s">
        <v>5</v>
      </c>
    </row>
    <row r="8" spans="1:3" x14ac:dyDescent="0.35">
      <c r="A8" s="2" t="s">
        <v>26</v>
      </c>
      <c r="B8" s="2" t="s">
        <v>27</v>
      </c>
      <c r="C8" s="3" t="s">
        <v>28</v>
      </c>
    </row>
    <row r="9" spans="1:3" x14ac:dyDescent="0.35">
      <c r="A9" s="2" t="s">
        <v>29</v>
      </c>
      <c r="B9" s="2" t="s">
        <v>30</v>
      </c>
      <c r="C9" s="3" t="s">
        <v>31</v>
      </c>
    </row>
    <row r="10" spans="1:3" x14ac:dyDescent="0.35">
      <c r="A10" s="2" t="s">
        <v>32</v>
      </c>
      <c r="B10" s="2" t="s">
        <v>33</v>
      </c>
      <c r="C10" s="3" t="s">
        <v>15</v>
      </c>
    </row>
    <row r="11" spans="1:3" x14ac:dyDescent="0.35">
      <c r="A11" s="2" t="s">
        <v>34</v>
      </c>
      <c r="B11" s="2" t="s">
        <v>35</v>
      </c>
      <c r="C11" s="3" t="s">
        <v>10</v>
      </c>
    </row>
    <row r="12" spans="1:3" x14ac:dyDescent="0.35">
      <c r="A12" s="2" t="s">
        <v>36</v>
      </c>
      <c r="B12" s="2" t="s">
        <v>37</v>
      </c>
      <c r="C12" s="3" t="s">
        <v>10</v>
      </c>
    </row>
    <row r="13" spans="1:3" x14ac:dyDescent="0.35">
      <c r="A13" s="2" t="s">
        <v>38</v>
      </c>
      <c r="B13" s="2" t="s">
        <v>39</v>
      </c>
      <c r="C13" s="3" t="s">
        <v>10</v>
      </c>
    </row>
    <row r="14" spans="1:3" x14ac:dyDescent="0.35">
      <c r="A14" s="2" t="s">
        <v>40</v>
      </c>
      <c r="B14" s="2" t="s">
        <v>41</v>
      </c>
      <c r="C14" s="3" t="s">
        <v>5</v>
      </c>
    </row>
    <row r="15" spans="1:3" x14ac:dyDescent="0.35">
      <c r="A15" s="2" t="s">
        <v>42</v>
      </c>
      <c r="B15" s="2" t="s">
        <v>43</v>
      </c>
      <c r="C15" s="3" t="s">
        <v>5</v>
      </c>
    </row>
    <row r="16" spans="1:3" x14ac:dyDescent="0.35">
      <c r="A16" s="2" t="s">
        <v>36</v>
      </c>
      <c r="B16" s="2" t="s">
        <v>44</v>
      </c>
      <c r="C16" s="3" t="s">
        <v>10</v>
      </c>
    </row>
    <row r="17" spans="1:3" x14ac:dyDescent="0.35">
      <c r="A17" s="2" t="s">
        <v>45</v>
      </c>
      <c r="B17" s="2" t="s">
        <v>46</v>
      </c>
      <c r="C17" s="3" t="s">
        <v>5</v>
      </c>
    </row>
    <row r="18" spans="1:3" x14ac:dyDescent="0.35">
      <c r="A18" s="1" t="s">
        <v>47</v>
      </c>
      <c r="B18" s="1"/>
      <c r="C18" s="1"/>
    </row>
    <row r="19" spans="1:3" x14ac:dyDescent="0.35">
      <c r="A19" s="2" t="s">
        <v>48</v>
      </c>
      <c r="B19" s="2" t="s">
        <v>49</v>
      </c>
      <c r="C19" s="3" t="s">
        <v>50</v>
      </c>
    </row>
    <row r="20" spans="1:3" x14ac:dyDescent="0.35">
      <c r="A20" s="2" t="s">
        <v>51</v>
      </c>
      <c r="B20" s="2" t="s">
        <v>52</v>
      </c>
      <c r="C20" s="3" t="s">
        <v>10</v>
      </c>
    </row>
    <row r="21" spans="1:3" x14ac:dyDescent="0.35">
      <c r="A21" s="2" t="s">
        <v>53</v>
      </c>
      <c r="B21" s="2" t="s">
        <v>54</v>
      </c>
      <c r="C21" s="3" t="s">
        <v>55</v>
      </c>
    </row>
    <row r="22" spans="1:3" x14ac:dyDescent="0.35">
      <c r="A22" s="2" t="s">
        <v>56</v>
      </c>
      <c r="B22" s="2" t="s">
        <v>57</v>
      </c>
      <c r="C22" s="3" t="s">
        <v>28</v>
      </c>
    </row>
    <row r="23" spans="1:3" x14ac:dyDescent="0.35">
      <c r="A23" s="2" t="s">
        <v>58</v>
      </c>
      <c r="B23" s="2" t="s">
        <v>59</v>
      </c>
      <c r="C23" s="3" t="s">
        <v>10</v>
      </c>
    </row>
    <row r="24" spans="1:3" x14ac:dyDescent="0.35">
      <c r="A24" s="2" t="s">
        <v>60</v>
      </c>
      <c r="B24" s="2" t="s">
        <v>61</v>
      </c>
      <c r="C24" s="3" t="s">
        <v>28</v>
      </c>
    </row>
    <row r="25" spans="1:3" x14ac:dyDescent="0.35">
      <c r="A25" s="2" t="s">
        <v>62</v>
      </c>
      <c r="B25" s="2" t="s">
        <v>63</v>
      </c>
      <c r="C25" s="3" t="s">
        <v>50</v>
      </c>
    </row>
    <row r="26" spans="1:3" x14ac:dyDescent="0.35">
      <c r="A26" s="2" t="s">
        <v>64</v>
      </c>
      <c r="B26" s="2" t="s">
        <v>65</v>
      </c>
      <c r="C26" s="3" t="s">
        <v>66</v>
      </c>
    </row>
    <row r="27" spans="1:3" x14ac:dyDescent="0.35">
      <c r="A27" s="2" t="s">
        <v>67</v>
      </c>
      <c r="B27" s="2" t="s">
        <v>68</v>
      </c>
      <c r="C27" s="3" t="s">
        <v>5</v>
      </c>
    </row>
    <row r="28" spans="1:3" x14ac:dyDescent="0.35">
      <c r="A28" s="2" t="s">
        <v>69</v>
      </c>
      <c r="B28" s="2" t="s">
        <v>70</v>
      </c>
      <c r="C28" s="3" t="s">
        <v>50</v>
      </c>
    </row>
    <row r="29" spans="1:3" x14ac:dyDescent="0.35">
      <c r="A29" s="2" t="s">
        <v>48</v>
      </c>
      <c r="B29" s="2" t="s">
        <v>71</v>
      </c>
      <c r="C29" s="3" t="s">
        <v>50</v>
      </c>
    </row>
    <row r="30" spans="1:3" x14ac:dyDescent="0.35">
      <c r="A30" s="1" t="s">
        <v>104</v>
      </c>
      <c r="B30" s="1"/>
      <c r="C30" s="1"/>
    </row>
    <row r="31" spans="1:3" x14ac:dyDescent="0.35">
      <c r="A31" s="2" t="s">
        <v>105</v>
      </c>
      <c r="B31" s="2" t="s">
        <v>106</v>
      </c>
      <c r="C31" s="3" t="s">
        <v>10</v>
      </c>
    </row>
    <row r="32" spans="1:3" x14ac:dyDescent="0.35">
      <c r="A32" s="2" t="s">
        <v>107</v>
      </c>
      <c r="B32" s="2" t="s">
        <v>108</v>
      </c>
      <c r="C32" s="3" t="s">
        <v>15</v>
      </c>
    </row>
    <row r="33" spans="1:3" x14ac:dyDescent="0.35">
      <c r="A33" s="2" t="s">
        <v>109</v>
      </c>
      <c r="B33" s="2" t="s">
        <v>30</v>
      </c>
      <c r="C33" s="3" t="s">
        <v>10</v>
      </c>
    </row>
    <row r="34" spans="1:3" x14ac:dyDescent="0.35">
      <c r="A34" s="2" t="s">
        <v>110</v>
      </c>
      <c r="B34" s="2" t="s">
        <v>111</v>
      </c>
      <c r="C34" s="3" t="s">
        <v>112</v>
      </c>
    </row>
    <row r="35" spans="1:3" x14ac:dyDescent="0.35">
      <c r="A35" s="2" t="s">
        <v>6</v>
      </c>
      <c r="B35" s="2" t="s">
        <v>113</v>
      </c>
      <c r="C35" s="3" t="s">
        <v>5</v>
      </c>
    </row>
    <row r="36" spans="1:3" x14ac:dyDescent="0.35">
      <c r="A36" s="2" t="s">
        <v>11</v>
      </c>
      <c r="B36" s="2" t="s">
        <v>114</v>
      </c>
      <c r="C36" s="3" t="s">
        <v>5</v>
      </c>
    </row>
    <row r="37" spans="1:3" x14ac:dyDescent="0.35">
      <c r="A37" s="2" t="s">
        <v>115</v>
      </c>
      <c r="B37" s="2" t="s">
        <v>116</v>
      </c>
      <c r="C37" s="3" t="s">
        <v>31</v>
      </c>
    </row>
    <row r="38" spans="1:3" x14ac:dyDescent="0.35">
      <c r="A38" s="2" t="s">
        <v>107</v>
      </c>
      <c r="B38" s="2" t="s">
        <v>117</v>
      </c>
      <c r="C38" s="3" t="s">
        <v>15</v>
      </c>
    </row>
    <row r="39" spans="1:3" x14ac:dyDescent="0.35">
      <c r="A39" s="2" t="s">
        <v>118</v>
      </c>
      <c r="B39" s="2" t="s">
        <v>119</v>
      </c>
      <c r="C39" s="3" t="s">
        <v>10</v>
      </c>
    </row>
    <row r="40" spans="1:3" x14ac:dyDescent="0.35">
      <c r="A40" s="1" t="s">
        <v>205</v>
      </c>
      <c r="B40" s="1"/>
      <c r="C40" s="1"/>
    </row>
    <row r="41" spans="1:3" x14ac:dyDescent="0.35">
      <c r="A41" s="2" t="s">
        <v>16</v>
      </c>
      <c r="B41" s="2" t="s">
        <v>206</v>
      </c>
      <c r="C41" s="3" t="s">
        <v>10</v>
      </c>
    </row>
    <row r="42" spans="1:3" x14ac:dyDescent="0.35">
      <c r="A42" s="2" t="s">
        <v>207</v>
      </c>
      <c r="B42" s="2" t="s">
        <v>208</v>
      </c>
      <c r="C42" s="3" t="s">
        <v>5</v>
      </c>
    </row>
    <row r="43" spans="1:3" x14ac:dyDescent="0.35">
      <c r="A43" s="2" t="s">
        <v>209</v>
      </c>
      <c r="B43" s="2" t="s">
        <v>43</v>
      </c>
      <c r="C43" s="3" t="s">
        <v>66</v>
      </c>
    </row>
    <row r="44" spans="1:3" x14ac:dyDescent="0.35">
      <c r="A44" s="2" t="s">
        <v>51</v>
      </c>
      <c r="B44" s="2" t="s">
        <v>210</v>
      </c>
      <c r="C44" s="3" t="s">
        <v>10</v>
      </c>
    </row>
    <row r="45" spans="1:3" x14ac:dyDescent="0.35">
      <c r="A45" s="2" t="s">
        <v>211</v>
      </c>
      <c r="B45" s="2" t="s">
        <v>204</v>
      </c>
      <c r="C45" s="3" t="s">
        <v>10</v>
      </c>
    </row>
    <row r="46" spans="1:3" x14ac:dyDescent="0.35">
      <c r="A46" s="2" t="s">
        <v>212</v>
      </c>
      <c r="B46" s="2" t="s">
        <v>213</v>
      </c>
      <c r="C46" s="3" t="s">
        <v>10</v>
      </c>
    </row>
    <row r="47" spans="1:3" x14ac:dyDescent="0.35">
      <c r="A47" s="2" t="s">
        <v>214</v>
      </c>
      <c r="B47" s="2" t="s">
        <v>215</v>
      </c>
      <c r="C47" s="3" t="s">
        <v>10</v>
      </c>
    </row>
    <row r="48" spans="1:3" x14ac:dyDescent="0.35">
      <c r="A48" s="2" t="s">
        <v>216</v>
      </c>
      <c r="B48" s="2" t="s">
        <v>217</v>
      </c>
      <c r="C48" s="3" t="s">
        <v>66</v>
      </c>
    </row>
    <row r="49" spans="1:3" x14ac:dyDescent="0.35">
      <c r="A49" s="1" t="s">
        <v>72</v>
      </c>
      <c r="B49" s="1"/>
      <c r="C49" s="1"/>
    </row>
    <row r="50" spans="1:3" x14ac:dyDescent="0.35">
      <c r="A50" s="2" t="s">
        <v>73</v>
      </c>
      <c r="B50" s="2" t="s">
        <v>74</v>
      </c>
      <c r="C50" s="3" t="s">
        <v>10</v>
      </c>
    </row>
    <row r="51" spans="1:3" x14ac:dyDescent="0.35">
      <c r="A51" s="2" t="s">
        <v>75</v>
      </c>
      <c r="B51" s="2" t="s">
        <v>76</v>
      </c>
      <c r="C51" s="3" t="s">
        <v>55</v>
      </c>
    </row>
    <row r="52" spans="1:3" x14ac:dyDescent="0.35">
      <c r="A52" s="2" t="s">
        <v>77</v>
      </c>
      <c r="B52" s="2" t="s">
        <v>78</v>
      </c>
      <c r="C52" s="3" t="s">
        <v>15</v>
      </c>
    </row>
    <row r="53" spans="1:3" x14ac:dyDescent="0.35">
      <c r="A53" s="2" t="s">
        <v>79</v>
      </c>
      <c r="B53" s="2" t="s">
        <v>80</v>
      </c>
      <c r="C53" s="3" t="s">
        <v>5</v>
      </c>
    </row>
    <row r="54" spans="1:3" x14ac:dyDescent="0.35">
      <c r="A54" s="2" t="s">
        <v>81</v>
      </c>
      <c r="B54" s="2" t="s">
        <v>82</v>
      </c>
      <c r="C54" s="3" t="s">
        <v>5</v>
      </c>
    </row>
    <row r="55" spans="1:3" x14ac:dyDescent="0.35">
      <c r="A55" s="2" t="s">
        <v>83</v>
      </c>
      <c r="B55" s="2" t="s">
        <v>84</v>
      </c>
      <c r="C55" s="3" t="s">
        <v>10</v>
      </c>
    </row>
    <row r="56" spans="1:3" x14ac:dyDescent="0.35">
      <c r="A56" s="2" t="s">
        <v>85</v>
      </c>
      <c r="B56" s="2" t="s">
        <v>86</v>
      </c>
      <c r="C56" s="3" t="s">
        <v>50</v>
      </c>
    </row>
    <row r="57" spans="1:3" x14ac:dyDescent="0.35">
      <c r="A57" s="2" t="s">
        <v>87</v>
      </c>
      <c r="B57" s="2" t="s">
        <v>88</v>
      </c>
      <c r="C57" s="3" t="s">
        <v>10</v>
      </c>
    </row>
    <row r="58" spans="1:3" x14ac:dyDescent="0.35">
      <c r="A58" s="2" t="s">
        <v>89</v>
      </c>
      <c r="B58" s="2" t="s">
        <v>90</v>
      </c>
      <c r="C58" s="3" t="s">
        <v>5</v>
      </c>
    </row>
    <row r="59" spans="1:3" x14ac:dyDescent="0.35">
      <c r="A59" s="2" t="s">
        <v>91</v>
      </c>
      <c r="B59" s="2" t="s">
        <v>57</v>
      </c>
      <c r="C59" s="3" t="s">
        <v>10</v>
      </c>
    </row>
    <row r="60" spans="1:3" x14ac:dyDescent="0.35">
      <c r="A60" s="2" t="s">
        <v>92</v>
      </c>
      <c r="B60" s="2" t="s">
        <v>93</v>
      </c>
      <c r="C60" s="3" t="s">
        <v>55</v>
      </c>
    </row>
    <row r="61" spans="1:3" x14ac:dyDescent="0.35">
      <c r="A61" s="2" t="s">
        <v>94</v>
      </c>
      <c r="B61" s="2" t="s">
        <v>95</v>
      </c>
      <c r="C61" s="3" t="s">
        <v>10</v>
      </c>
    </row>
    <row r="62" spans="1:3" x14ac:dyDescent="0.35">
      <c r="A62" s="2" t="s">
        <v>96</v>
      </c>
      <c r="B62" s="2" t="s">
        <v>97</v>
      </c>
      <c r="C62" s="3" t="s">
        <v>5</v>
      </c>
    </row>
    <row r="63" spans="1:3" x14ac:dyDescent="0.35">
      <c r="A63" s="2" t="s">
        <v>98</v>
      </c>
      <c r="B63" s="2" t="s">
        <v>99</v>
      </c>
      <c r="C63" s="3" t="s">
        <v>10</v>
      </c>
    </row>
    <row r="64" spans="1:3" x14ac:dyDescent="0.35">
      <c r="A64" s="2" t="s">
        <v>100</v>
      </c>
      <c r="B64" s="2" t="s">
        <v>101</v>
      </c>
      <c r="C64" s="3" t="s">
        <v>10</v>
      </c>
    </row>
    <row r="65" spans="1:3" x14ac:dyDescent="0.35">
      <c r="A65" s="2" t="s">
        <v>102</v>
      </c>
      <c r="B65" s="2" t="s">
        <v>103</v>
      </c>
      <c r="C65" s="3" t="s">
        <v>66</v>
      </c>
    </row>
    <row r="66" spans="1:3" x14ac:dyDescent="0.35">
      <c r="A66" s="1" t="s">
        <v>120</v>
      </c>
      <c r="B66" s="1"/>
      <c r="C66" s="1"/>
    </row>
    <row r="67" spans="1:3" x14ac:dyDescent="0.35">
      <c r="A67" s="2" t="s">
        <v>121</v>
      </c>
      <c r="B67" s="2" t="s">
        <v>122</v>
      </c>
      <c r="C67" s="3" t="s">
        <v>28</v>
      </c>
    </row>
    <row r="68" spans="1:3" x14ac:dyDescent="0.35">
      <c r="A68" s="2" t="s">
        <v>123</v>
      </c>
      <c r="B68" s="2" t="s">
        <v>124</v>
      </c>
      <c r="C68" s="3" t="s">
        <v>28</v>
      </c>
    </row>
    <row r="69" spans="1:3" x14ac:dyDescent="0.35">
      <c r="A69" s="2" t="s">
        <v>125</v>
      </c>
      <c r="B69" s="2" t="s">
        <v>126</v>
      </c>
      <c r="C69" s="3" t="s">
        <v>28</v>
      </c>
    </row>
    <row r="70" spans="1:3" x14ac:dyDescent="0.35">
      <c r="A70" s="2" t="s">
        <v>127</v>
      </c>
      <c r="B70" s="2" t="s">
        <v>128</v>
      </c>
      <c r="C70" s="3" t="s">
        <v>28</v>
      </c>
    </row>
    <row r="71" spans="1:3" x14ac:dyDescent="0.35">
      <c r="A71" s="2" t="s">
        <v>129</v>
      </c>
      <c r="B71" s="2" t="s">
        <v>130</v>
      </c>
      <c r="C71" s="3" t="s">
        <v>28</v>
      </c>
    </row>
    <row r="72" spans="1:3" x14ac:dyDescent="0.35">
      <c r="A72" s="2" t="s">
        <v>131</v>
      </c>
      <c r="B72" s="2" t="s">
        <v>132</v>
      </c>
      <c r="C72" s="3" t="s">
        <v>10</v>
      </c>
    </row>
    <row r="73" spans="1:3" x14ac:dyDescent="0.35">
      <c r="A73" s="2" t="s">
        <v>133</v>
      </c>
      <c r="B73" s="2" t="s">
        <v>134</v>
      </c>
      <c r="C73" s="3" t="s">
        <v>10</v>
      </c>
    </row>
    <row r="74" spans="1:3" x14ac:dyDescent="0.35">
      <c r="A74" s="2" t="s">
        <v>135</v>
      </c>
      <c r="B74" s="2" t="s">
        <v>103</v>
      </c>
      <c r="C74" s="3" t="s">
        <v>112</v>
      </c>
    </row>
    <row r="75" spans="1:3" x14ac:dyDescent="0.35">
      <c r="A75" s="2" t="s">
        <v>136</v>
      </c>
      <c r="B75" s="2" t="s">
        <v>137</v>
      </c>
      <c r="C75" s="3" t="s">
        <v>55</v>
      </c>
    </row>
    <row r="76" spans="1:3" x14ac:dyDescent="0.35">
      <c r="A76" s="2" t="s">
        <v>138</v>
      </c>
      <c r="B76" s="2" t="s">
        <v>139</v>
      </c>
      <c r="C76" s="3" t="s">
        <v>15</v>
      </c>
    </row>
    <row r="77" spans="1:3" x14ac:dyDescent="0.35">
      <c r="A77" s="1" t="s">
        <v>218</v>
      </c>
      <c r="B77" s="1"/>
      <c r="C77" s="1"/>
    </row>
    <row r="78" spans="1:3" x14ac:dyDescent="0.35">
      <c r="A78" s="2" t="s">
        <v>219</v>
      </c>
      <c r="B78" s="2" t="s">
        <v>220</v>
      </c>
      <c r="C78" s="3" t="s">
        <v>145</v>
      </c>
    </row>
    <row r="79" spans="1:3" x14ac:dyDescent="0.35">
      <c r="A79" s="2" t="s">
        <v>221</v>
      </c>
      <c r="B79" s="2" t="s">
        <v>222</v>
      </c>
      <c r="C79" s="3" t="s">
        <v>15</v>
      </c>
    </row>
    <row r="80" spans="1:3" x14ac:dyDescent="0.35">
      <c r="A80" s="2" t="s">
        <v>223</v>
      </c>
      <c r="B80" s="2" t="s">
        <v>224</v>
      </c>
      <c r="C80" s="3" t="s">
        <v>31</v>
      </c>
    </row>
    <row r="81" spans="1:3" x14ac:dyDescent="0.35">
      <c r="A81" s="2" t="s">
        <v>225</v>
      </c>
      <c r="B81" s="2" t="s">
        <v>226</v>
      </c>
      <c r="C81" s="3" t="s">
        <v>227</v>
      </c>
    </row>
    <row r="82" spans="1:3" x14ac:dyDescent="0.35">
      <c r="A82" s="2" t="s">
        <v>228</v>
      </c>
      <c r="B82" s="2" t="s">
        <v>229</v>
      </c>
      <c r="C82" s="3" t="s">
        <v>145</v>
      </c>
    </row>
    <row r="83" spans="1:3" x14ac:dyDescent="0.35">
      <c r="A83" s="2" t="s">
        <v>230</v>
      </c>
      <c r="B83" s="2" t="s">
        <v>231</v>
      </c>
      <c r="C83" s="3" t="s">
        <v>50</v>
      </c>
    </row>
    <row r="84" spans="1:3" x14ac:dyDescent="0.35">
      <c r="A84" s="2" t="s">
        <v>129</v>
      </c>
      <c r="B84" s="2" t="s">
        <v>232</v>
      </c>
      <c r="C84" s="3" t="s">
        <v>28</v>
      </c>
    </row>
    <row r="85" spans="1:3" x14ac:dyDescent="0.35">
      <c r="A85" s="2" t="s">
        <v>233</v>
      </c>
      <c r="B85" s="2" t="s">
        <v>234</v>
      </c>
      <c r="C85" s="3" t="s">
        <v>55</v>
      </c>
    </row>
    <row r="86" spans="1:3" x14ac:dyDescent="0.35">
      <c r="A86" s="2" t="s">
        <v>235</v>
      </c>
      <c r="B86" s="2" t="s">
        <v>236</v>
      </c>
      <c r="C86" s="3" t="s">
        <v>28</v>
      </c>
    </row>
    <row r="87" spans="1:3" x14ac:dyDescent="0.35">
      <c r="A87" s="2" t="s">
        <v>89</v>
      </c>
      <c r="B87" s="2" t="s">
        <v>149</v>
      </c>
      <c r="C87" s="3" t="s">
        <v>5</v>
      </c>
    </row>
    <row r="88" spans="1:3" x14ac:dyDescent="0.35">
      <c r="A88" s="2" t="s">
        <v>237</v>
      </c>
      <c r="B88" s="2" t="s">
        <v>238</v>
      </c>
      <c r="C88" s="3" t="s">
        <v>5</v>
      </c>
    </row>
    <row r="89" spans="1:3" x14ac:dyDescent="0.35">
      <c r="A89" s="2" t="s">
        <v>239</v>
      </c>
      <c r="B89" s="2" t="s">
        <v>240</v>
      </c>
      <c r="C89" s="3" t="s">
        <v>5</v>
      </c>
    </row>
    <row r="90" spans="1:3" x14ac:dyDescent="0.35">
      <c r="A90" s="2" t="s">
        <v>241</v>
      </c>
      <c r="B90" s="2" t="s">
        <v>242</v>
      </c>
      <c r="C90" s="3" t="s">
        <v>15</v>
      </c>
    </row>
    <row r="91" spans="1:3" x14ac:dyDescent="0.35">
      <c r="A91" s="1" t="s">
        <v>243</v>
      </c>
      <c r="B91" s="1"/>
      <c r="C91" s="1"/>
    </row>
    <row r="92" spans="1:3" x14ac:dyDescent="0.35">
      <c r="A92" s="2" t="s">
        <v>244</v>
      </c>
      <c r="B92" s="2" t="s">
        <v>245</v>
      </c>
      <c r="C92" s="3" t="s">
        <v>31</v>
      </c>
    </row>
    <row r="93" spans="1:3" x14ac:dyDescent="0.35">
      <c r="A93" s="2" t="s">
        <v>246</v>
      </c>
      <c r="B93" s="2" t="s">
        <v>247</v>
      </c>
      <c r="C93" s="3" t="s">
        <v>10</v>
      </c>
    </row>
    <row r="94" spans="1:3" x14ac:dyDescent="0.35">
      <c r="A94" s="2" t="s">
        <v>248</v>
      </c>
      <c r="B94" s="2" t="s">
        <v>249</v>
      </c>
      <c r="C94" s="3" t="s">
        <v>10</v>
      </c>
    </row>
    <row r="95" spans="1:3" x14ac:dyDescent="0.35">
      <c r="A95" s="2" t="s">
        <v>250</v>
      </c>
      <c r="B95" s="2" t="s">
        <v>251</v>
      </c>
      <c r="C95" s="3" t="s">
        <v>5</v>
      </c>
    </row>
    <row r="96" spans="1:3" x14ac:dyDescent="0.35">
      <c r="A96" s="2" t="s">
        <v>237</v>
      </c>
      <c r="B96" s="2" t="s">
        <v>252</v>
      </c>
      <c r="C96" s="3" t="s">
        <v>5</v>
      </c>
    </row>
    <row r="97" spans="1:3" x14ac:dyDescent="0.35">
      <c r="A97" s="2" t="s">
        <v>253</v>
      </c>
      <c r="B97" s="2" t="s">
        <v>254</v>
      </c>
      <c r="C97" s="3" t="s">
        <v>10</v>
      </c>
    </row>
    <row r="98" spans="1:3" x14ac:dyDescent="0.35">
      <c r="A98" s="2" t="s">
        <v>79</v>
      </c>
      <c r="B98" s="2" t="s">
        <v>255</v>
      </c>
      <c r="C98" s="3" t="s">
        <v>5</v>
      </c>
    </row>
    <row r="99" spans="1:3" x14ac:dyDescent="0.35">
      <c r="A99" s="2" t="s">
        <v>256</v>
      </c>
      <c r="B99" s="2" t="s">
        <v>257</v>
      </c>
      <c r="C99" s="3" t="s">
        <v>5</v>
      </c>
    </row>
    <row r="100" spans="1:3" x14ac:dyDescent="0.35">
      <c r="A100" s="2" t="s">
        <v>256</v>
      </c>
      <c r="B100" s="2" t="s">
        <v>258</v>
      </c>
      <c r="C100" s="3" t="s">
        <v>5</v>
      </c>
    </row>
    <row r="101" spans="1:3" x14ac:dyDescent="0.35">
      <c r="A101" s="2" t="s">
        <v>83</v>
      </c>
      <c r="B101" s="2" t="s">
        <v>259</v>
      </c>
      <c r="C101" s="3" t="s">
        <v>10</v>
      </c>
    </row>
    <row r="102" spans="1:3" x14ac:dyDescent="0.35">
      <c r="A102" s="1" t="s">
        <v>140</v>
      </c>
      <c r="B102" s="1"/>
      <c r="C102" s="1"/>
    </row>
    <row r="103" spans="1:3" x14ac:dyDescent="0.35">
      <c r="A103" s="2" t="s">
        <v>141</v>
      </c>
      <c r="B103" s="2" t="s">
        <v>142</v>
      </c>
      <c r="C103" s="3" t="s">
        <v>50</v>
      </c>
    </row>
    <row r="104" spans="1:3" x14ac:dyDescent="0.35">
      <c r="A104" s="2" t="s">
        <v>143</v>
      </c>
      <c r="B104" s="2" t="s">
        <v>144</v>
      </c>
      <c r="C104" s="3" t="s">
        <v>145</v>
      </c>
    </row>
    <row r="105" spans="1:3" x14ac:dyDescent="0.35">
      <c r="A105" s="2" t="s">
        <v>146</v>
      </c>
      <c r="B105" s="2" t="s">
        <v>147</v>
      </c>
      <c r="C105" s="3" t="s">
        <v>10</v>
      </c>
    </row>
    <row r="106" spans="1:3" x14ac:dyDescent="0.35">
      <c r="A106" s="2" t="s">
        <v>148</v>
      </c>
      <c r="B106" s="2" t="s">
        <v>149</v>
      </c>
      <c r="C106" s="3" t="s">
        <v>50</v>
      </c>
    </row>
    <row r="107" spans="1:3" x14ac:dyDescent="0.35">
      <c r="A107" s="2" t="s">
        <v>3</v>
      </c>
      <c r="B107" s="2" t="s">
        <v>150</v>
      </c>
      <c r="C107" s="3" t="s">
        <v>5</v>
      </c>
    </row>
    <row r="108" spans="1:3" x14ac:dyDescent="0.35">
      <c r="A108" s="2" t="s">
        <v>29</v>
      </c>
      <c r="B108" s="2" t="s">
        <v>151</v>
      </c>
      <c r="C108" s="3" t="s">
        <v>31</v>
      </c>
    </row>
    <row r="109" spans="1:3" x14ac:dyDescent="0.35">
      <c r="A109" s="2" t="s">
        <v>152</v>
      </c>
      <c r="B109" s="2" t="s">
        <v>153</v>
      </c>
      <c r="C109" s="3" t="s">
        <v>10</v>
      </c>
    </row>
    <row r="110" spans="1:3" x14ac:dyDescent="0.35">
      <c r="A110" s="1" t="s">
        <v>154</v>
      </c>
      <c r="B110" s="1"/>
      <c r="C110" s="1"/>
    </row>
    <row r="111" spans="1:3" x14ac:dyDescent="0.35">
      <c r="A111" s="2" t="s">
        <v>155</v>
      </c>
      <c r="B111" s="2" t="s">
        <v>52</v>
      </c>
      <c r="C111" s="3" t="s">
        <v>55</v>
      </c>
    </row>
    <row r="112" spans="1:3" x14ac:dyDescent="0.35">
      <c r="A112" s="2" t="s">
        <v>156</v>
      </c>
      <c r="B112" s="2" t="s">
        <v>157</v>
      </c>
      <c r="C112" s="3" t="s">
        <v>50</v>
      </c>
    </row>
    <row r="113" spans="1:3" x14ac:dyDescent="0.35">
      <c r="A113" s="2" t="s">
        <v>158</v>
      </c>
      <c r="B113" s="2" t="s">
        <v>159</v>
      </c>
      <c r="C113" s="3" t="s">
        <v>15</v>
      </c>
    </row>
    <row r="114" spans="1:3" x14ac:dyDescent="0.35">
      <c r="A114" s="2" t="s">
        <v>160</v>
      </c>
      <c r="B114" s="2" t="s">
        <v>161</v>
      </c>
      <c r="C114" s="3" t="s">
        <v>5</v>
      </c>
    </row>
    <row r="115" spans="1:3" x14ac:dyDescent="0.35">
      <c r="A115" s="2" t="s">
        <v>162</v>
      </c>
      <c r="B115" s="2" t="s">
        <v>163</v>
      </c>
      <c r="C115" s="3" t="s">
        <v>15</v>
      </c>
    </row>
    <row r="116" spans="1:3" x14ac:dyDescent="0.35">
      <c r="A116" s="2" t="s">
        <v>164</v>
      </c>
      <c r="B116" s="2" t="s">
        <v>165</v>
      </c>
      <c r="C116" s="3" t="s">
        <v>5</v>
      </c>
    </row>
    <row r="117" spans="1:3" x14ac:dyDescent="0.35">
      <c r="A117" s="2" t="s">
        <v>166</v>
      </c>
      <c r="B117" s="2" t="s">
        <v>167</v>
      </c>
      <c r="C117" s="3" t="s">
        <v>10</v>
      </c>
    </row>
    <row r="118" spans="1:3" x14ac:dyDescent="0.35">
      <c r="A118" s="2" t="s">
        <v>168</v>
      </c>
      <c r="B118" s="2" t="s">
        <v>169</v>
      </c>
      <c r="C118" s="3" t="s">
        <v>10</v>
      </c>
    </row>
    <row r="119" spans="1:3" x14ac:dyDescent="0.35">
      <c r="A119" s="2" t="s">
        <v>170</v>
      </c>
      <c r="B119" s="2" t="s">
        <v>171</v>
      </c>
      <c r="C119" s="3" t="s">
        <v>10</v>
      </c>
    </row>
    <row r="120" spans="1:3" x14ac:dyDescent="0.35">
      <c r="A120" s="2" t="s">
        <v>172</v>
      </c>
      <c r="B120" s="2" t="s">
        <v>173</v>
      </c>
      <c r="C120" s="3" t="s">
        <v>15</v>
      </c>
    </row>
    <row r="121" spans="1:3" x14ac:dyDescent="0.35">
      <c r="A121" s="2" t="s">
        <v>174</v>
      </c>
      <c r="B121" s="2" t="s">
        <v>175</v>
      </c>
      <c r="C121" s="3" t="s">
        <v>10</v>
      </c>
    </row>
    <row r="122" spans="1:3" x14ac:dyDescent="0.35">
      <c r="A122" s="2" t="s">
        <v>176</v>
      </c>
      <c r="B122" s="2" t="s">
        <v>177</v>
      </c>
      <c r="C122" s="3" t="s">
        <v>10</v>
      </c>
    </row>
    <row r="123" spans="1:3" x14ac:dyDescent="0.35">
      <c r="A123" s="2" t="s">
        <v>178</v>
      </c>
      <c r="B123" s="2" t="s">
        <v>179</v>
      </c>
      <c r="C123" s="3" t="s">
        <v>66</v>
      </c>
    </row>
    <row r="124" spans="1:3" x14ac:dyDescent="0.35">
      <c r="A124" s="1" t="s">
        <v>192</v>
      </c>
      <c r="B124" s="1"/>
      <c r="C124" s="1"/>
    </row>
    <row r="125" spans="1:3" x14ac:dyDescent="0.35">
      <c r="A125" s="2" t="s">
        <v>193</v>
      </c>
      <c r="B125" s="2" t="s">
        <v>194</v>
      </c>
      <c r="C125" s="3" t="s">
        <v>15</v>
      </c>
    </row>
    <row r="126" spans="1:3" x14ac:dyDescent="0.35">
      <c r="A126" s="2" t="s">
        <v>81</v>
      </c>
      <c r="B126" s="2" t="s">
        <v>195</v>
      </c>
      <c r="C126" s="3" t="s">
        <v>5</v>
      </c>
    </row>
    <row r="127" spans="1:3" x14ac:dyDescent="0.35">
      <c r="A127" s="2" t="s">
        <v>81</v>
      </c>
      <c r="B127" s="2" t="s">
        <v>196</v>
      </c>
      <c r="C127" s="3" t="s">
        <v>5</v>
      </c>
    </row>
    <row r="128" spans="1:3" x14ac:dyDescent="0.35">
      <c r="A128" s="2" t="s">
        <v>197</v>
      </c>
      <c r="B128" s="2" t="s">
        <v>198</v>
      </c>
      <c r="C128" s="3" t="s">
        <v>10</v>
      </c>
    </row>
    <row r="129" spans="1:3" x14ac:dyDescent="0.35">
      <c r="A129" s="2" t="s">
        <v>199</v>
      </c>
      <c r="B129" s="2" t="s">
        <v>200</v>
      </c>
      <c r="C129" s="3" t="s">
        <v>10</v>
      </c>
    </row>
    <row r="130" spans="1:3" x14ac:dyDescent="0.35">
      <c r="A130" s="2" t="s">
        <v>201</v>
      </c>
      <c r="B130" s="2" t="s">
        <v>202</v>
      </c>
      <c r="C130" s="3" t="s">
        <v>10</v>
      </c>
    </row>
    <row r="131" spans="1:3" x14ac:dyDescent="0.35">
      <c r="A131" s="2" t="s">
        <v>203</v>
      </c>
      <c r="B131" s="2" t="s">
        <v>204</v>
      </c>
      <c r="C131" s="3" t="s">
        <v>10</v>
      </c>
    </row>
    <row r="132" spans="1:3" x14ac:dyDescent="0.35">
      <c r="A132" s="1" t="s">
        <v>180</v>
      </c>
      <c r="B132" s="1"/>
      <c r="C132" s="1"/>
    </row>
    <row r="133" spans="1:3" x14ac:dyDescent="0.35">
      <c r="A133" s="2" t="s">
        <v>181</v>
      </c>
      <c r="B133" s="2" t="s">
        <v>182</v>
      </c>
      <c r="C133" s="3" t="s">
        <v>55</v>
      </c>
    </row>
    <row r="134" spans="1:3" x14ac:dyDescent="0.35">
      <c r="A134" s="2" t="s">
        <v>183</v>
      </c>
      <c r="B134" s="2" t="s">
        <v>184</v>
      </c>
      <c r="C134" s="3" t="s">
        <v>10</v>
      </c>
    </row>
    <row r="135" spans="1:3" x14ac:dyDescent="0.35">
      <c r="A135" s="2" t="s">
        <v>185</v>
      </c>
      <c r="B135" s="2" t="s">
        <v>186</v>
      </c>
      <c r="C135" s="3" t="s">
        <v>15</v>
      </c>
    </row>
    <row r="136" spans="1:3" x14ac:dyDescent="0.35">
      <c r="A136" s="2" t="s">
        <v>87</v>
      </c>
      <c r="B136" s="2" t="s">
        <v>187</v>
      </c>
      <c r="C136" s="3" t="s">
        <v>10</v>
      </c>
    </row>
    <row r="137" spans="1:3" x14ac:dyDescent="0.35">
      <c r="A137" s="2" t="s">
        <v>188</v>
      </c>
      <c r="B137" s="2" t="s">
        <v>189</v>
      </c>
      <c r="C137" s="3" t="s">
        <v>10</v>
      </c>
    </row>
    <row r="138" spans="1:3" x14ac:dyDescent="0.35">
      <c r="A138" s="2" t="s">
        <v>190</v>
      </c>
      <c r="B138" s="2" t="s">
        <v>191</v>
      </c>
      <c r="C138" s="3" t="s">
        <v>10</v>
      </c>
    </row>
    <row r="139" spans="1:3" x14ac:dyDescent="0.35">
      <c r="A139" s="1" t="s">
        <v>260</v>
      </c>
      <c r="B139" s="1"/>
      <c r="C139" s="1"/>
    </row>
    <row r="140" spans="1:3" x14ac:dyDescent="0.35">
      <c r="A140" s="2" t="s">
        <v>261</v>
      </c>
      <c r="B140" s="2" t="s">
        <v>262</v>
      </c>
      <c r="C140" s="3" t="s">
        <v>10</v>
      </c>
    </row>
    <row r="141" spans="1:3" x14ac:dyDescent="0.35">
      <c r="A141" s="2" t="s">
        <v>263</v>
      </c>
      <c r="B141" s="2" t="s">
        <v>264</v>
      </c>
      <c r="C141" s="3" t="s">
        <v>5</v>
      </c>
    </row>
    <row r="142" spans="1:3" x14ac:dyDescent="0.35">
      <c r="A142" s="2" t="s">
        <v>265</v>
      </c>
      <c r="B142" s="2" t="s">
        <v>266</v>
      </c>
      <c r="C142" s="3" t="s">
        <v>15</v>
      </c>
    </row>
    <row r="143" spans="1:3" x14ac:dyDescent="0.35">
      <c r="A143" s="2" t="s">
        <v>267</v>
      </c>
      <c r="B143" s="2" t="s">
        <v>268</v>
      </c>
      <c r="C143" s="3" t="s">
        <v>10</v>
      </c>
    </row>
    <row r="144" spans="1:3" x14ac:dyDescent="0.35">
      <c r="A144" s="2" t="s">
        <v>269</v>
      </c>
      <c r="B144" s="2" t="s">
        <v>270</v>
      </c>
      <c r="C144" s="3" t="s">
        <v>10</v>
      </c>
    </row>
    <row r="145" spans="1:3" x14ac:dyDescent="0.35">
      <c r="A145" s="2" t="s">
        <v>271</v>
      </c>
      <c r="B145" s="2" t="s">
        <v>272</v>
      </c>
      <c r="C145" s="3" t="s">
        <v>227</v>
      </c>
    </row>
    <row r="146" spans="1:3" x14ac:dyDescent="0.35">
      <c r="A146" s="2" t="s">
        <v>181</v>
      </c>
      <c r="B146" s="2" t="s">
        <v>273</v>
      </c>
      <c r="C146" s="3" t="s">
        <v>55</v>
      </c>
    </row>
    <row r="147" spans="1:3" x14ac:dyDescent="0.35">
      <c r="A147" s="2" t="s">
        <v>274</v>
      </c>
      <c r="B147" s="2" t="s">
        <v>275</v>
      </c>
      <c r="C147" s="3" t="s">
        <v>5</v>
      </c>
    </row>
    <row r="148" spans="1:3" x14ac:dyDescent="0.35">
      <c r="A148" s="2" t="s">
        <v>276</v>
      </c>
      <c r="B148" s="2" t="s">
        <v>277</v>
      </c>
      <c r="C148" s="3" t="s">
        <v>31</v>
      </c>
    </row>
    <row r="149" spans="1:3" x14ac:dyDescent="0.35">
      <c r="A149" s="2" t="s">
        <v>278</v>
      </c>
      <c r="B149" s="2" t="s">
        <v>279</v>
      </c>
      <c r="C149" s="3" t="s">
        <v>15</v>
      </c>
    </row>
    <row r="150" spans="1:3" x14ac:dyDescent="0.35">
      <c r="A150" s="2" t="s">
        <v>280</v>
      </c>
      <c r="B150" s="2" t="s">
        <v>281</v>
      </c>
      <c r="C150" s="3" t="s">
        <v>10</v>
      </c>
    </row>
    <row r="151" spans="1:3" x14ac:dyDescent="0.35">
      <c r="A151" s="2" t="s">
        <v>282</v>
      </c>
      <c r="B151" s="2" t="s">
        <v>283</v>
      </c>
      <c r="C151" s="3" t="s">
        <v>66</v>
      </c>
    </row>
    <row r="152" spans="1:3" x14ac:dyDescent="0.35">
      <c r="A152" s="1" t="s">
        <v>284</v>
      </c>
      <c r="B152" s="1"/>
      <c r="C152" s="1"/>
    </row>
    <row r="153" spans="1:3" x14ac:dyDescent="0.35">
      <c r="A153" s="2" t="s">
        <v>274</v>
      </c>
      <c r="B153" s="2" t="s">
        <v>285</v>
      </c>
      <c r="C153" s="3" t="s">
        <v>5</v>
      </c>
    </row>
    <row r="154" spans="1:3" x14ac:dyDescent="0.35">
      <c r="A154" s="2" t="s">
        <v>38</v>
      </c>
      <c r="B154" s="2" t="s">
        <v>286</v>
      </c>
      <c r="C154" s="3" t="s">
        <v>10</v>
      </c>
    </row>
    <row r="155" spans="1:3" x14ac:dyDescent="0.35">
      <c r="A155" s="2" t="s">
        <v>287</v>
      </c>
      <c r="B155" s="2" t="s">
        <v>236</v>
      </c>
      <c r="C155" s="3" t="s">
        <v>10</v>
      </c>
    </row>
    <row r="156" spans="1:3" x14ac:dyDescent="0.35">
      <c r="A156" s="2" t="s">
        <v>288</v>
      </c>
      <c r="B156" s="2" t="s">
        <v>289</v>
      </c>
      <c r="C156" s="3" t="s">
        <v>10</v>
      </c>
    </row>
    <row r="157" spans="1:3" x14ac:dyDescent="0.35">
      <c r="A157" s="2" t="s">
        <v>98</v>
      </c>
      <c r="B157" s="2" t="s">
        <v>290</v>
      </c>
      <c r="C157" s="3" t="s">
        <v>10</v>
      </c>
    </row>
    <row r="158" spans="1:3" x14ac:dyDescent="0.35">
      <c r="A158" s="2" t="s">
        <v>291</v>
      </c>
      <c r="B158" s="2" t="s">
        <v>292</v>
      </c>
      <c r="C158" s="3" t="s">
        <v>15</v>
      </c>
    </row>
    <row r="159" spans="1:3" x14ac:dyDescent="0.35">
      <c r="A159" s="2" t="s">
        <v>293</v>
      </c>
      <c r="B159" s="2" t="s">
        <v>294</v>
      </c>
      <c r="C159" s="3" t="s">
        <v>10</v>
      </c>
    </row>
    <row r="160" spans="1:3" x14ac:dyDescent="0.35">
      <c r="A160" s="2" t="s">
        <v>58</v>
      </c>
      <c r="B160" s="2" t="s">
        <v>295</v>
      </c>
      <c r="C160" s="3" t="s">
        <v>10</v>
      </c>
    </row>
    <row r="161" spans="1:3" x14ac:dyDescent="0.35">
      <c r="A161" s="2" t="s">
        <v>296</v>
      </c>
      <c r="B161" s="2" t="s">
        <v>297</v>
      </c>
      <c r="C161" s="3" t="s">
        <v>10</v>
      </c>
    </row>
    <row r="162" spans="1:3" x14ac:dyDescent="0.35">
      <c r="A162" s="2" t="s">
        <v>298</v>
      </c>
      <c r="B162" s="2" t="s">
        <v>299</v>
      </c>
      <c r="C162" s="3" t="s">
        <v>10</v>
      </c>
    </row>
    <row r="163" spans="1:3" x14ac:dyDescent="0.35">
      <c r="A163" s="1" t="s">
        <v>1</v>
      </c>
      <c r="B163" s="1" t="s">
        <v>2</v>
      </c>
      <c r="C163" s="1"/>
    </row>
    <row r="164" spans="1:3" x14ac:dyDescent="0.35">
      <c r="A164" s="2" t="s">
        <v>6</v>
      </c>
      <c r="B164" s="2" t="s">
        <v>7</v>
      </c>
      <c r="C164" s="3" t="s">
        <v>5</v>
      </c>
    </row>
    <row r="165" spans="1:3" x14ac:dyDescent="0.35">
      <c r="A165" s="2" t="s">
        <v>11</v>
      </c>
      <c r="B165" s="2" t="s">
        <v>12</v>
      </c>
      <c r="C165" s="3" t="s">
        <v>5</v>
      </c>
    </row>
    <row r="166" spans="1:3" x14ac:dyDescent="0.35">
      <c r="A166" s="2" t="s">
        <v>16</v>
      </c>
      <c r="B166" s="2" t="s">
        <v>17</v>
      </c>
      <c r="C166" s="3" t="s">
        <v>10</v>
      </c>
    </row>
    <row r="167" spans="1:3" x14ac:dyDescent="0.35">
      <c r="A167" s="2" t="s">
        <v>20</v>
      </c>
      <c r="B167" s="2" t="s">
        <v>21</v>
      </c>
      <c r="C167" s="3" t="s">
        <v>10</v>
      </c>
    </row>
    <row r="168" spans="1:3" x14ac:dyDescent="0.35">
      <c r="A168" s="1" t="s">
        <v>300</v>
      </c>
      <c r="B168" s="1"/>
      <c r="C168" s="1"/>
    </row>
    <row r="169" spans="1:3" x14ac:dyDescent="0.35">
      <c r="A169" s="2" t="s">
        <v>301</v>
      </c>
      <c r="B169" s="2" t="s">
        <v>302</v>
      </c>
      <c r="C169" s="3" t="s">
        <v>55</v>
      </c>
    </row>
    <row r="170" spans="1:3" x14ac:dyDescent="0.35">
      <c r="A170" s="2" t="s">
        <v>155</v>
      </c>
      <c r="B170" s="2" t="s">
        <v>303</v>
      </c>
      <c r="C170" s="3" t="s">
        <v>55</v>
      </c>
    </row>
    <row r="171" spans="1:3" x14ac:dyDescent="0.35">
      <c r="A171" s="2" t="s">
        <v>304</v>
      </c>
      <c r="B171" s="2" t="s">
        <v>305</v>
      </c>
      <c r="C171" s="3" t="s">
        <v>10</v>
      </c>
    </row>
    <row r="172" spans="1:3" x14ac:dyDescent="0.35">
      <c r="A172" s="2" t="s">
        <v>306</v>
      </c>
      <c r="B172" s="2" t="s">
        <v>307</v>
      </c>
      <c r="C172" s="3" t="s">
        <v>10</v>
      </c>
    </row>
    <row r="173" spans="1:3" x14ac:dyDescent="0.35">
      <c r="A173" s="2" t="s">
        <v>308</v>
      </c>
      <c r="B173" s="2" t="s">
        <v>309</v>
      </c>
      <c r="C173" s="3" t="s">
        <v>5</v>
      </c>
    </row>
    <row r="174" spans="1:3" x14ac:dyDescent="0.35">
      <c r="A174" s="2" t="s">
        <v>310</v>
      </c>
      <c r="B174" s="2" t="s">
        <v>311</v>
      </c>
      <c r="C174" s="3" t="s">
        <v>31</v>
      </c>
    </row>
    <row r="175" spans="1:3" x14ac:dyDescent="0.35">
      <c r="A175" s="2" t="s">
        <v>312</v>
      </c>
      <c r="B175" s="2" t="s">
        <v>313</v>
      </c>
      <c r="C175" s="3" t="s">
        <v>227</v>
      </c>
    </row>
    <row r="176" spans="1:3" x14ac:dyDescent="0.35">
      <c r="A176" s="1" t="s">
        <v>341</v>
      </c>
      <c r="B176" s="1"/>
      <c r="C176" s="1"/>
    </row>
    <row r="177" spans="1:3" x14ac:dyDescent="0.35">
      <c r="A177" s="2" t="s">
        <v>342</v>
      </c>
      <c r="B177" s="2" t="s">
        <v>343</v>
      </c>
      <c r="C177" s="3" t="s">
        <v>15</v>
      </c>
    </row>
    <row r="178" spans="1:3" x14ac:dyDescent="0.35">
      <c r="A178" s="2" t="s">
        <v>344</v>
      </c>
      <c r="B178" s="2" t="s">
        <v>343</v>
      </c>
      <c r="C178" s="3" t="s">
        <v>55</v>
      </c>
    </row>
    <row r="179" spans="1:3" x14ac:dyDescent="0.35">
      <c r="A179" s="2" t="s">
        <v>345</v>
      </c>
      <c r="B179" s="2" t="s">
        <v>346</v>
      </c>
      <c r="C179" s="3" t="s">
        <v>10</v>
      </c>
    </row>
    <row r="180" spans="1:3" x14ac:dyDescent="0.35">
      <c r="A180" s="2" t="s">
        <v>347</v>
      </c>
      <c r="B180" s="2" t="s">
        <v>348</v>
      </c>
      <c r="C180" s="3" t="s">
        <v>10</v>
      </c>
    </row>
    <row r="181" spans="1:3" x14ac:dyDescent="0.35">
      <c r="A181" s="2" t="s">
        <v>349</v>
      </c>
      <c r="B181" s="2" t="s">
        <v>161</v>
      </c>
      <c r="C181" s="3" t="s">
        <v>50</v>
      </c>
    </row>
    <row r="182" spans="1:3" x14ac:dyDescent="0.35">
      <c r="A182" s="2" t="s">
        <v>350</v>
      </c>
      <c r="B182" s="2" t="s">
        <v>351</v>
      </c>
      <c r="C182" s="3" t="s">
        <v>227</v>
      </c>
    </row>
    <row r="183" spans="1:3" x14ac:dyDescent="0.35">
      <c r="A183" s="2" t="s">
        <v>352</v>
      </c>
      <c r="B183" s="2" t="s">
        <v>353</v>
      </c>
      <c r="C183" s="3" t="s">
        <v>50</v>
      </c>
    </row>
    <row r="184" spans="1:3" x14ac:dyDescent="0.35">
      <c r="A184" s="1" t="s">
        <v>314</v>
      </c>
      <c r="B184" s="1"/>
      <c r="C184" s="1"/>
    </row>
    <row r="185" spans="1:3" x14ac:dyDescent="0.35">
      <c r="A185" s="2" t="s">
        <v>315</v>
      </c>
      <c r="B185" s="2" t="s">
        <v>316</v>
      </c>
      <c r="C185" s="3" t="s">
        <v>227</v>
      </c>
    </row>
    <row r="186" spans="1:3" x14ac:dyDescent="0.35">
      <c r="A186" s="2" t="s">
        <v>317</v>
      </c>
      <c r="B186" s="2" t="s">
        <v>318</v>
      </c>
      <c r="C186" s="3" t="s">
        <v>227</v>
      </c>
    </row>
    <row r="187" spans="1:3" x14ac:dyDescent="0.35">
      <c r="A187" s="2" t="s">
        <v>160</v>
      </c>
      <c r="B187" s="2" t="s">
        <v>319</v>
      </c>
      <c r="C187" s="3" t="s">
        <v>5</v>
      </c>
    </row>
    <row r="188" spans="1:3" x14ac:dyDescent="0.35">
      <c r="A188" s="2" t="s">
        <v>320</v>
      </c>
      <c r="B188" s="2" t="s">
        <v>321</v>
      </c>
      <c r="C188" s="3" t="s">
        <v>55</v>
      </c>
    </row>
    <row r="189" spans="1:3" x14ac:dyDescent="0.35">
      <c r="A189" s="2" t="s">
        <v>156</v>
      </c>
      <c r="B189" s="2" t="s">
        <v>322</v>
      </c>
      <c r="C189" s="3" t="s">
        <v>50</v>
      </c>
    </row>
    <row r="190" spans="1:3" x14ac:dyDescent="0.35">
      <c r="A190" s="2" t="s">
        <v>323</v>
      </c>
      <c r="B190" s="2" t="s">
        <v>324</v>
      </c>
      <c r="C190" s="3" t="s">
        <v>227</v>
      </c>
    </row>
    <row r="191" spans="1:3" x14ac:dyDescent="0.35">
      <c r="A191" s="2" t="s">
        <v>325</v>
      </c>
      <c r="B191" s="2" t="s">
        <v>242</v>
      </c>
      <c r="C191" s="3" t="s">
        <v>227</v>
      </c>
    </row>
    <row r="192" spans="1:3" x14ac:dyDescent="0.35">
      <c r="A192" s="2" t="s">
        <v>326</v>
      </c>
      <c r="B192" s="2" t="s">
        <v>327</v>
      </c>
      <c r="C192" s="3" t="s">
        <v>55</v>
      </c>
    </row>
    <row r="193" spans="1:3" x14ac:dyDescent="0.35">
      <c r="A193" s="2" t="s">
        <v>328</v>
      </c>
      <c r="B193" s="2" t="s">
        <v>329</v>
      </c>
      <c r="C193" s="3" t="s">
        <v>227</v>
      </c>
    </row>
    <row r="194" spans="1:3" x14ac:dyDescent="0.35">
      <c r="A194" s="2" t="s">
        <v>330</v>
      </c>
      <c r="B194" s="2" t="s">
        <v>331</v>
      </c>
      <c r="C194" s="3" t="s">
        <v>10</v>
      </c>
    </row>
    <row r="195" spans="1:3" x14ac:dyDescent="0.35">
      <c r="A195" s="2" t="s">
        <v>332</v>
      </c>
      <c r="B195" s="2" t="s">
        <v>333</v>
      </c>
      <c r="C195" s="3" t="s">
        <v>5</v>
      </c>
    </row>
    <row r="196" spans="1:3" x14ac:dyDescent="0.35">
      <c r="A196" s="2" t="s">
        <v>263</v>
      </c>
      <c r="B196" s="2" t="s">
        <v>334</v>
      </c>
      <c r="C196" s="3" t="s">
        <v>5</v>
      </c>
    </row>
    <row r="197" spans="1:3" x14ac:dyDescent="0.35">
      <c r="A197" s="2" t="s">
        <v>335</v>
      </c>
      <c r="B197" s="2" t="s">
        <v>336</v>
      </c>
      <c r="C197" s="3" t="s">
        <v>10</v>
      </c>
    </row>
    <row r="198" spans="1:3" x14ac:dyDescent="0.35">
      <c r="A198" s="2" t="s">
        <v>337</v>
      </c>
      <c r="B198" s="2" t="s">
        <v>338</v>
      </c>
      <c r="C198" s="3" t="s">
        <v>10</v>
      </c>
    </row>
    <row r="199" spans="1:3" x14ac:dyDescent="0.35">
      <c r="A199" s="2" t="s">
        <v>339</v>
      </c>
      <c r="B199" s="2" t="s">
        <v>340</v>
      </c>
      <c r="C199" s="3" t="s">
        <v>31</v>
      </c>
    </row>
    <row r="200" spans="1:3" x14ac:dyDescent="0.35">
      <c r="A200" s="1" t="s">
        <v>366</v>
      </c>
      <c r="B200" s="1"/>
      <c r="C200" s="1"/>
    </row>
    <row r="201" spans="1:3" x14ac:dyDescent="0.35">
      <c r="A201" s="2" t="s">
        <v>367</v>
      </c>
      <c r="B201" s="2" t="s">
        <v>368</v>
      </c>
      <c r="C201" s="3" t="s">
        <v>145</v>
      </c>
    </row>
    <row r="202" spans="1:3" x14ac:dyDescent="0.35">
      <c r="A202" s="2" t="s">
        <v>38</v>
      </c>
      <c r="B202" s="2" t="s">
        <v>369</v>
      </c>
      <c r="C202" s="3" t="s">
        <v>10</v>
      </c>
    </row>
    <row r="203" spans="1:3" x14ac:dyDescent="0.35">
      <c r="A203" s="2" t="s">
        <v>370</v>
      </c>
      <c r="B203" s="2" t="s">
        <v>371</v>
      </c>
      <c r="C203" s="3" t="s">
        <v>5</v>
      </c>
    </row>
    <row r="204" spans="1:3" x14ac:dyDescent="0.35">
      <c r="A204" s="2" t="s">
        <v>372</v>
      </c>
      <c r="B204" s="2" t="s">
        <v>373</v>
      </c>
      <c r="C204" s="3" t="s">
        <v>5</v>
      </c>
    </row>
    <row r="205" spans="1:3" x14ac:dyDescent="0.35">
      <c r="A205" s="2" t="s">
        <v>197</v>
      </c>
      <c r="B205" s="2" t="s">
        <v>374</v>
      </c>
      <c r="C205" s="3" t="s">
        <v>10</v>
      </c>
    </row>
    <row r="206" spans="1:3" x14ac:dyDescent="0.35">
      <c r="A206" s="2" t="s">
        <v>375</v>
      </c>
      <c r="B206" s="2" t="s">
        <v>376</v>
      </c>
      <c r="C206" s="3" t="s">
        <v>10</v>
      </c>
    </row>
    <row r="207" spans="1:3" x14ac:dyDescent="0.35">
      <c r="A207" s="1" t="s">
        <v>354</v>
      </c>
      <c r="B207" s="1"/>
      <c r="C207" s="1"/>
    </row>
    <row r="208" spans="1:3" x14ac:dyDescent="0.35">
      <c r="A208" s="2" t="s">
        <v>96</v>
      </c>
      <c r="B208" s="2" t="s">
        <v>355</v>
      </c>
      <c r="C208" s="3" t="s">
        <v>5</v>
      </c>
    </row>
    <row r="209" spans="1:3" x14ac:dyDescent="0.35">
      <c r="A209" s="2" t="s">
        <v>356</v>
      </c>
      <c r="B209" s="2" t="s">
        <v>357</v>
      </c>
      <c r="C209" s="3" t="s">
        <v>10</v>
      </c>
    </row>
    <row r="210" spans="1:3" x14ac:dyDescent="0.35">
      <c r="A210" s="2" t="s">
        <v>358</v>
      </c>
      <c r="B210" s="2" t="s">
        <v>359</v>
      </c>
      <c r="C210" s="3" t="s">
        <v>5</v>
      </c>
    </row>
    <row r="211" spans="1:3" x14ac:dyDescent="0.35">
      <c r="A211" s="2" t="s">
        <v>360</v>
      </c>
      <c r="B211" s="2" t="s">
        <v>361</v>
      </c>
      <c r="C211" s="3" t="s">
        <v>5</v>
      </c>
    </row>
    <row r="212" spans="1:3" x14ac:dyDescent="0.35">
      <c r="A212" s="2" t="s">
        <v>362</v>
      </c>
      <c r="B212" s="2" t="s">
        <v>363</v>
      </c>
      <c r="C212" s="3" t="s">
        <v>55</v>
      </c>
    </row>
    <row r="213" spans="1:3" x14ac:dyDescent="0.35">
      <c r="A213" s="2" t="s">
        <v>364</v>
      </c>
      <c r="B213" s="2" t="s">
        <v>365</v>
      </c>
      <c r="C213" s="3" t="s">
        <v>10</v>
      </c>
    </row>
    <row r="214" spans="1:3" x14ac:dyDescent="0.35">
      <c r="A214" s="1" t="s">
        <v>377</v>
      </c>
      <c r="B214" s="1"/>
      <c r="C214" s="1"/>
    </row>
    <row r="215" spans="1:3" x14ac:dyDescent="0.35">
      <c r="A215" s="2" t="s">
        <v>360</v>
      </c>
      <c r="B215" s="2" t="s">
        <v>378</v>
      </c>
      <c r="C215" s="3" t="s">
        <v>5</v>
      </c>
    </row>
    <row r="216" spans="1:3" x14ac:dyDescent="0.35">
      <c r="A216" s="2" t="s">
        <v>379</v>
      </c>
      <c r="B216" s="2" t="s">
        <v>380</v>
      </c>
      <c r="C216" s="3" t="s">
        <v>31</v>
      </c>
    </row>
    <row r="217" spans="1:3" x14ac:dyDescent="0.35">
      <c r="A217" s="2" t="s">
        <v>381</v>
      </c>
      <c r="B217" s="2" t="s">
        <v>382</v>
      </c>
      <c r="C217" s="3" t="s">
        <v>10</v>
      </c>
    </row>
    <row r="218" spans="1:3" x14ac:dyDescent="0.35">
      <c r="A218" s="2" t="s">
        <v>383</v>
      </c>
      <c r="B218" s="2" t="s">
        <v>384</v>
      </c>
      <c r="C218" s="3" t="s">
        <v>55</v>
      </c>
    </row>
    <row r="219" spans="1:3" x14ac:dyDescent="0.35">
      <c r="A219" s="2" t="s">
        <v>385</v>
      </c>
      <c r="B219" s="2" t="s">
        <v>386</v>
      </c>
      <c r="C219" s="3" t="s">
        <v>66</v>
      </c>
    </row>
    <row r="220" spans="1:3" x14ac:dyDescent="0.35">
      <c r="A220" s="2" t="s">
        <v>387</v>
      </c>
      <c r="B220" s="2" t="s">
        <v>388</v>
      </c>
      <c r="C220" s="3" t="s">
        <v>5</v>
      </c>
    </row>
    <row r="221" spans="1:3" x14ac:dyDescent="0.35">
      <c r="A221" s="2" t="s">
        <v>389</v>
      </c>
      <c r="B221" s="2" t="s">
        <v>390</v>
      </c>
      <c r="C221" s="3" t="s">
        <v>227</v>
      </c>
    </row>
    <row r="222" spans="1:3" x14ac:dyDescent="0.35">
      <c r="A222" s="2" t="s">
        <v>199</v>
      </c>
      <c r="B222" s="2" t="s">
        <v>391</v>
      </c>
      <c r="C222" s="3" t="s">
        <v>10</v>
      </c>
    </row>
    <row r="223" spans="1:3" x14ac:dyDescent="0.35">
      <c r="A223" s="1" t="s">
        <v>392</v>
      </c>
      <c r="B223" s="1"/>
      <c r="C223" s="1"/>
    </row>
    <row r="224" spans="1:3" x14ac:dyDescent="0.35">
      <c r="A224" s="2" t="s">
        <v>393</v>
      </c>
      <c r="B224" s="2" t="s">
        <v>394</v>
      </c>
      <c r="C224" s="3" t="s">
        <v>66</v>
      </c>
    </row>
    <row r="225" spans="1:3" x14ac:dyDescent="0.35">
      <c r="A225" s="2" t="s">
        <v>395</v>
      </c>
      <c r="B225" s="2" t="s">
        <v>396</v>
      </c>
      <c r="C225" s="3" t="s">
        <v>15</v>
      </c>
    </row>
    <row r="226" spans="1:3" x14ac:dyDescent="0.35">
      <c r="A226" s="2" t="s">
        <v>397</v>
      </c>
      <c r="B226" s="2" t="s">
        <v>398</v>
      </c>
      <c r="C226" s="3" t="s">
        <v>5</v>
      </c>
    </row>
    <row r="227" spans="1:3" x14ac:dyDescent="0.35">
      <c r="A227" s="2" t="s">
        <v>399</v>
      </c>
      <c r="B227" s="2" t="s">
        <v>400</v>
      </c>
      <c r="C227" s="3" t="s">
        <v>5</v>
      </c>
    </row>
    <row r="228" spans="1:3" x14ac:dyDescent="0.35">
      <c r="A228" s="2" t="s">
        <v>401</v>
      </c>
      <c r="B228" s="2" t="s">
        <v>402</v>
      </c>
      <c r="C228" s="3" t="s">
        <v>66</v>
      </c>
    </row>
    <row r="229" spans="1:3" x14ac:dyDescent="0.35">
      <c r="A229" s="2" t="s">
        <v>278</v>
      </c>
      <c r="B229" s="2" t="s">
        <v>403</v>
      </c>
      <c r="C229" s="3" t="s">
        <v>15</v>
      </c>
    </row>
    <row r="230" spans="1:3" x14ac:dyDescent="0.35">
      <c r="A230" s="2" t="s">
        <v>404</v>
      </c>
      <c r="B230" s="2" t="s">
        <v>405</v>
      </c>
      <c r="C230" s="3" t="s">
        <v>15</v>
      </c>
    </row>
    <row r="231" spans="1:3" x14ac:dyDescent="0.35">
      <c r="A231" s="2" t="s">
        <v>406</v>
      </c>
      <c r="B231" s="2" t="s">
        <v>407</v>
      </c>
      <c r="C231" s="3" t="s">
        <v>66</v>
      </c>
    </row>
    <row r="232" spans="1:3" x14ac:dyDescent="0.35">
      <c r="A232" s="2" t="s">
        <v>408</v>
      </c>
      <c r="B232" s="2" t="s">
        <v>409</v>
      </c>
      <c r="C232" s="3" t="s">
        <v>15</v>
      </c>
    </row>
    <row r="233" spans="1:3" x14ac:dyDescent="0.35">
      <c r="A233" s="2" t="s">
        <v>410</v>
      </c>
      <c r="B233" s="2" t="s">
        <v>411</v>
      </c>
      <c r="C233" s="3" t="s">
        <v>112</v>
      </c>
    </row>
    <row r="234" spans="1:3" x14ac:dyDescent="0.35">
      <c r="A234" s="2" t="s">
        <v>412</v>
      </c>
      <c r="B234" s="2" t="s">
        <v>413</v>
      </c>
      <c r="C234" s="3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BB84-3155-43F6-B3B9-E433806E3909}">
  <sheetPr>
    <tabColor theme="5" tint="0.59999389629810485"/>
  </sheetPr>
  <dimension ref="A1:C234"/>
  <sheetViews>
    <sheetView workbookViewId="0">
      <selection sqref="A1:XFD1048576"/>
    </sheetView>
  </sheetViews>
  <sheetFormatPr baseColWidth="10" defaultRowHeight="15.5" x14ac:dyDescent="0.35"/>
  <cols>
    <col min="1" max="1" width="39.25" bestFit="1" customWidth="1"/>
    <col min="2" max="2" width="13.1640625" bestFit="1" customWidth="1"/>
    <col min="3" max="3" width="30.25" bestFit="1" customWidth="1"/>
  </cols>
  <sheetData>
    <row r="1" spans="1:3" x14ac:dyDescent="0.35">
      <c r="A1" s="1" t="s">
        <v>414</v>
      </c>
      <c r="B1" s="1"/>
      <c r="C1" s="1"/>
    </row>
    <row r="2" spans="1:3" x14ac:dyDescent="0.35">
      <c r="A2" s="5" t="s">
        <v>36</v>
      </c>
      <c r="B2" s="5" t="s">
        <v>44</v>
      </c>
      <c r="C2" s="3" t="s">
        <v>10</v>
      </c>
    </row>
    <row r="3" spans="1:3" x14ac:dyDescent="0.35">
      <c r="A3" s="5" t="s">
        <v>26</v>
      </c>
      <c r="B3" s="5" t="s">
        <v>27</v>
      </c>
      <c r="C3" s="3" t="s">
        <v>28</v>
      </c>
    </row>
    <row r="4" spans="1:3" x14ac:dyDescent="0.35">
      <c r="A4" s="5" t="s">
        <v>36</v>
      </c>
      <c r="B4" s="5" t="s">
        <v>37</v>
      </c>
      <c r="C4" s="3" t="s">
        <v>10</v>
      </c>
    </row>
    <row r="5" spans="1:3" x14ac:dyDescent="0.35">
      <c r="A5" s="5" t="s">
        <v>24</v>
      </c>
      <c r="B5" s="5" t="s">
        <v>25</v>
      </c>
      <c r="C5" s="3" t="s">
        <v>5</v>
      </c>
    </row>
    <row r="6" spans="1:3" x14ac:dyDescent="0.35">
      <c r="A6" s="5" t="s">
        <v>45</v>
      </c>
      <c r="B6" s="5" t="s">
        <v>46</v>
      </c>
      <c r="C6" s="3" t="s">
        <v>5</v>
      </c>
    </row>
    <row r="7" spans="1:3" x14ac:dyDescent="0.35">
      <c r="A7" s="5" t="s">
        <v>40</v>
      </c>
      <c r="B7" s="5" t="s">
        <v>41</v>
      </c>
      <c r="C7" s="3" t="s">
        <v>5</v>
      </c>
    </row>
    <row r="8" spans="1:3" x14ac:dyDescent="0.35">
      <c r="A8" s="5" t="s">
        <v>34</v>
      </c>
      <c r="B8" s="5" t="s">
        <v>35</v>
      </c>
      <c r="C8" s="3" t="s">
        <v>10</v>
      </c>
    </row>
    <row r="9" spans="1:3" x14ac:dyDescent="0.35">
      <c r="A9" s="5" t="s">
        <v>8</v>
      </c>
      <c r="B9" s="5" t="s">
        <v>9</v>
      </c>
      <c r="C9" s="3" t="s">
        <v>10</v>
      </c>
    </row>
    <row r="10" spans="1:3" x14ac:dyDescent="0.35">
      <c r="A10" s="5" t="s">
        <v>51</v>
      </c>
      <c r="B10" s="5" t="s">
        <v>52</v>
      </c>
      <c r="C10" s="3" t="s">
        <v>10</v>
      </c>
    </row>
    <row r="11" spans="1:3" x14ac:dyDescent="0.35">
      <c r="A11" s="5" t="s">
        <v>423</v>
      </c>
      <c r="B11" s="5" t="s">
        <v>424</v>
      </c>
      <c r="C11" s="3" t="s">
        <v>145</v>
      </c>
    </row>
    <row r="12" spans="1:3" x14ac:dyDescent="0.35">
      <c r="A12" s="5" t="s">
        <v>60</v>
      </c>
      <c r="B12" s="5" t="s">
        <v>61</v>
      </c>
      <c r="C12" s="3" t="s">
        <v>28</v>
      </c>
    </row>
    <row r="13" spans="1:3" x14ac:dyDescent="0.35">
      <c r="A13" s="5" t="s">
        <v>426</v>
      </c>
      <c r="B13" s="5" t="s">
        <v>427</v>
      </c>
      <c r="C13" s="3" t="s">
        <v>145</v>
      </c>
    </row>
    <row r="14" spans="1:3" x14ac:dyDescent="0.35">
      <c r="A14" s="5" t="s">
        <v>58</v>
      </c>
      <c r="B14" s="5" t="s">
        <v>59</v>
      </c>
      <c r="C14" s="3" t="s">
        <v>10</v>
      </c>
    </row>
    <row r="15" spans="1:3" x14ac:dyDescent="0.35">
      <c r="A15" s="8" t="s">
        <v>118</v>
      </c>
      <c r="B15" s="8" t="s">
        <v>119</v>
      </c>
      <c r="C15" s="9" t="s">
        <v>10</v>
      </c>
    </row>
    <row r="16" spans="1:3" x14ac:dyDescent="0.35">
      <c r="A16" s="1" t="s">
        <v>428</v>
      </c>
      <c r="B16" s="1"/>
      <c r="C16" s="1"/>
    </row>
    <row r="17" spans="1:3" x14ac:dyDescent="0.35">
      <c r="A17" s="5" t="s">
        <v>22</v>
      </c>
      <c r="B17" s="5" t="s">
        <v>23</v>
      </c>
      <c r="C17" s="3" t="s">
        <v>10</v>
      </c>
    </row>
    <row r="18" spans="1:3" x14ac:dyDescent="0.35">
      <c r="A18" s="5" t="s">
        <v>38</v>
      </c>
      <c r="B18" s="5" t="s">
        <v>39</v>
      </c>
      <c r="C18" s="3" t="s">
        <v>10</v>
      </c>
    </row>
    <row r="19" spans="1:3" x14ac:dyDescent="0.35">
      <c r="A19" s="5" t="s">
        <v>42</v>
      </c>
      <c r="B19" s="5" t="s">
        <v>43</v>
      </c>
      <c r="C19" s="3" t="s">
        <v>5</v>
      </c>
    </row>
    <row r="20" spans="1:3" x14ac:dyDescent="0.35">
      <c r="A20" s="5" t="s">
        <v>13</v>
      </c>
      <c r="B20" s="5" t="s">
        <v>14</v>
      </c>
      <c r="C20" s="3" t="s">
        <v>15</v>
      </c>
    </row>
    <row r="21" spans="1:3" x14ac:dyDescent="0.35">
      <c r="A21" s="8" t="s">
        <v>107</v>
      </c>
      <c r="B21" s="8" t="s">
        <v>108</v>
      </c>
      <c r="C21" s="9" t="s">
        <v>15</v>
      </c>
    </row>
    <row r="22" spans="1:3" x14ac:dyDescent="0.35">
      <c r="A22" s="8" t="s">
        <v>110</v>
      </c>
      <c r="B22" s="8" t="s">
        <v>111</v>
      </c>
      <c r="C22" s="9" t="s">
        <v>112</v>
      </c>
    </row>
    <row r="23" spans="1:3" x14ac:dyDescent="0.35">
      <c r="A23" s="8" t="s">
        <v>109</v>
      </c>
      <c r="B23" s="8" t="s">
        <v>30</v>
      </c>
      <c r="C23" s="9" t="s">
        <v>10</v>
      </c>
    </row>
    <row r="24" spans="1:3" x14ac:dyDescent="0.35">
      <c r="A24" s="8" t="s">
        <v>105</v>
      </c>
      <c r="B24" s="8" t="s">
        <v>106</v>
      </c>
      <c r="C24" s="9" t="s">
        <v>10</v>
      </c>
    </row>
    <row r="25" spans="1:3" x14ac:dyDescent="0.35">
      <c r="A25" s="5" t="s">
        <v>56</v>
      </c>
      <c r="B25" s="5" t="s">
        <v>57</v>
      </c>
      <c r="C25" s="3" t="s">
        <v>28</v>
      </c>
    </row>
    <row r="26" spans="1:3" x14ac:dyDescent="0.35">
      <c r="A26" s="5" t="s">
        <v>53</v>
      </c>
      <c r="B26" s="5" t="s">
        <v>54</v>
      </c>
      <c r="C26" s="3" t="s">
        <v>55</v>
      </c>
    </row>
    <row r="27" spans="1:3" x14ac:dyDescent="0.35">
      <c r="A27" s="8" t="s">
        <v>431</v>
      </c>
      <c r="B27" s="8" t="s">
        <v>432</v>
      </c>
      <c r="C27" s="9" t="s">
        <v>145</v>
      </c>
    </row>
    <row r="28" spans="1:3" x14ac:dyDescent="0.35">
      <c r="A28" s="8" t="s">
        <v>107</v>
      </c>
      <c r="B28" s="8" t="s">
        <v>117</v>
      </c>
      <c r="C28" s="9" t="s">
        <v>15</v>
      </c>
    </row>
    <row r="29" spans="1:3" x14ac:dyDescent="0.35">
      <c r="A29" s="1" t="s">
        <v>445</v>
      </c>
      <c r="B29" s="1"/>
      <c r="C29" s="1"/>
    </row>
    <row r="30" spans="1:3" x14ac:dyDescent="0.35">
      <c r="A30" s="5" t="s">
        <v>207</v>
      </c>
      <c r="B30" s="5" t="s">
        <v>208</v>
      </c>
      <c r="C30" s="3" t="s">
        <v>5</v>
      </c>
    </row>
    <row r="31" spans="1:3" x14ac:dyDescent="0.35">
      <c r="A31" s="5" t="s">
        <v>16</v>
      </c>
      <c r="B31" s="5" t="s">
        <v>206</v>
      </c>
      <c r="C31" s="3" t="s">
        <v>10</v>
      </c>
    </row>
    <row r="32" spans="1:3" x14ac:dyDescent="0.35">
      <c r="A32" s="5" t="s">
        <v>211</v>
      </c>
      <c r="B32" s="5" t="s">
        <v>204</v>
      </c>
      <c r="C32" s="3" t="s">
        <v>10</v>
      </c>
    </row>
    <row r="33" spans="1:3" x14ac:dyDescent="0.35">
      <c r="A33" s="5" t="s">
        <v>446</v>
      </c>
      <c r="B33" s="5" t="s">
        <v>217</v>
      </c>
      <c r="C33" s="3" t="s">
        <v>66</v>
      </c>
    </row>
    <row r="34" spans="1:3" x14ac:dyDescent="0.35">
      <c r="A34" s="5" t="s">
        <v>212</v>
      </c>
      <c r="B34" s="5" t="s">
        <v>213</v>
      </c>
      <c r="C34" s="3" t="s">
        <v>10</v>
      </c>
    </row>
    <row r="35" spans="1:3" x14ac:dyDescent="0.35">
      <c r="A35" s="5" t="s">
        <v>214</v>
      </c>
      <c r="B35" s="5" t="s">
        <v>215</v>
      </c>
      <c r="C35" s="3" t="s">
        <v>10</v>
      </c>
    </row>
    <row r="36" spans="1:3" x14ac:dyDescent="0.35">
      <c r="A36" s="5" t="s">
        <v>51</v>
      </c>
      <c r="B36" s="5" t="s">
        <v>210</v>
      </c>
      <c r="C36" s="3" t="s">
        <v>10</v>
      </c>
    </row>
    <row r="37" spans="1:3" x14ac:dyDescent="0.35">
      <c r="A37" s="1" t="s">
        <v>433</v>
      </c>
      <c r="B37" s="1"/>
      <c r="C37" s="1"/>
    </row>
    <row r="38" spans="1:3" x14ac:dyDescent="0.35">
      <c r="A38" s="5" t="s">
        <v>75</v>
      </c>
      <c r="B38" s="5" t="s">
        <v>76</v>
      </c>
      <c r="C38" s="3" t="s">
        <v>55</v>
      </c>
    </row>
    <row r="39" spans="1:3" x14ac:dyDescent="0.35">
      <c r="A39" s="5" t="s">
        <v>77</v>
      </c>
      <c r="B39" s="5" t="s">
        <v>78</v>
      </c>
      <c r="C39" s="3" t="s">
        <v>15</v>
      </c>
    </row>
    <row r="40" spans="1:3" x14ac:dyDescent="0.35">
      <c r="A40" s="5" t="s">
        <v>83</v>
      </c>
      <c r="B40" s="5" t="s">
        <v>84</v>
      </c>
      <c r="C40" s="3" t="s">
        <v>10</v>
      </c>
    </row>
    <row r="41" spans="1:3" x14ac:dyDescent="0.35">
      <c r="A41" s="5" t="s">
        <v>73</v>
      </c>
      <c r="B41" s="5" t="s">
        <v>74</v>
      </c>
      <c r="C41" s="3" t="s">
        <v>10</v>
      </c>
    </row>
    <row r="42" spans="1:3" x14ac:dyDescent="0.35">
      <c r="A42" s="5" t="s">
        <v>96</v>
      </c>
      <c r="B42" s="5" t="s">
        <v>97</v>
      </c>
      <c r="C42" s="3" t="s">
        <v>5</v>
      </c>
    </row>
    <row r="43" spans="1:3" x14ac:dyDescent="0.35">
      <c r="A43" s="5" t="s">
        <v>91</v>
      </c>
      <c r="B43" s="5" t="s">
        <v>57</v>
      </c>
      <c r="C43" s="3" t="s">
        <v>10</v>
      </c>
    </row>
    <row r="44" spans="1:3" x14ac:dyDescent="0.35">
      <c r="A44" s="5" t="s">
        <v>67</v>
      </c>
      <c r="B44" s="5" t="s">
        <v>68</v>
      </c>
      <c r="C44" s="3" t="s">
        <v>5</v>
      </c>
    </row>
    <row r="45" spans="1:3" x14ac:dyDescent="0.35">
      <c r="A45" s="5" t="s">
        <v>434</v>
      </c>
      <c r="B45" s="5" t="s">
        <v>435</v>
      </c>
      <c r="C45" s="3" t="s">
        <v>66</v>
      </c>
    </row>
    <row r="46" spans="1:3" x14ac:dyDescent="0.35">
      <c r="A46" s="1" t="s">
        <v>436</v>
      </c>
      <c r="B46" s="1"/>
      <c r="C46" s="1"/>
    </row>
    <row r="47" spans="1:3" x14ac:dyDescent="0.35">
      <c r="A47" s="8" t="s">
        <v>125</v>
      </c>
      <c r="B47" s="8" t="s">
        <v>126</v>
      </c>
      <c r="C47" s="9" t="s">
        <v>28</v>
      </c>
    </row>
    <row r="48" spans="1:3" x14ac:dyDescent="0.35">
      <c r="A48" s="5" t="s">
        <v>92</v>
      </c>
      <c r="B48" s="5" t="s">
        <v>93</v>
      </c>
      <c r="C48" s="3" t="s">
        <v>55</v>
      </c>
    </row>
    <row r="49" spans="1:3" x14ac:dyDescent="0.35">
      <c r="A49" s="5" t="s">
        <v>94</v>
      </c>
      <c r="B49" s="5" t="s">
        <v>95</v>
      </c>
      <c r="C49" s="3" t="s">
        <v>10</v>
      </c>
    </row>
    <row r="50" spans="1:3" x14ac:dyDescent="0.35">
      <c r="A50" s="8" t="s">
        <v>135</v>
      </c>
      <c r="B50" s="8" t="s">
        <v>103</v>
      </c>
      <c r="C50" s="9" t="s">
        <v>112</v>
      </c>
    </row>
    <row r="51" spans="1:3" x14ac:dyDescent="0.35">
      <c r="A51" s="8" t="s">
        <v>133</v>
      </c>
      <c r="B51" s="8" t="s">
        <v>134</v>
      </c>
      <c r="C51" s="9" t="s">
        <v>10</v>
      </c>
    </row>
    <row r="52" spans="1:3" x14ac:dyDescent="0.35">
      <c r="A52" s="8" t="s">
        <v>129</v>
      </c>
      <c r="B52" s="8" t="s">
        <v>130</v>
      </c>
      <c r="C52" s="9" t="s">
        <v>28</v>
      </c>
    </row>
    <row r="53" spans="1:3" x14ac:dyDescent="0.35">
      <c r="A53" s="8" t="s">
        <v>437</v>
      </c>
      <c r="B53" s="8" t="s">
        <v>438</v>
      </c>
      <c r="C53" s="9" t="s">
        <v>145</v>
      </c>
    </row>
    <row r="54" spans="1:3" x14ac:dyDescent="0.35">
      <c r="A54" s="2" t="s">
        <v>136</v>
      </c>
      <c r="B54" s="2" t="s">
        <v>137</v>
      </c>
      <c r="C54" s="3" t="s">
        <v>55</v>
      </c>
    </row>
    <row r="55" spans="1:3" x14ac:dyDescent="0.35">
      <c r="A55" s="8" t="s">
        <v>439</v>
      </c>
      <c r="B55" s="8" t="s">
        <v>440</v>
      </c>
      <c r="C55" s="9" t="s">
        <v>145</v>
      </c>
    </row>
    <row r="56" spans="1:3" x14ac:dyDescent="0.35">
      <c r="A56" s="1" t="s">
        <v>441</v>
      </c>
      <c r="B56" s="1"/>
      <c r="C56" s="1"/>
    </row>
    <row r="57" spans="1:3" x14ac:dyDescent="0.35">
      <c r="A57" s="8" t="s">
        <v>127</v>
      </c>
      <c r="B57" s="8" t="s">
        <v>128</v>
      </c>
      <c r="C57" s="9" t="s">
        <v>28</v>
      </c>
    </row>
    <row r="58" spans="1:3" x14ac:dyDescent="0.35">
      <c r="A58" s="12" t="s">
        <v>223</v>
      </c>
      <c r="B58" s="12" t="s">
        <v>224</v>
      </c>
      <c r="C58" s="13" t="s">
        <v>31</v>
      </c>
    </row>
    <row r="59" spans="1:3" x14ac:dyDescent="0.35">
      <c r="A59" s="12" t="s">
        <v>219</v>
      </c>
      <c r="B59" s="12" t="s">
        <v>220</v>
      </c>
      <c r="C59" s="13" t="s">
        <v>145</v>
      </c>
    </row>
    <row r="60" spans="1:3" x14ac:dyDescent="0.35">
      <c r="A60" s="8" t="s">
        <v>138</v>
      </c>
      <c r="B60" s="8" t="s">
        <v>139</v>
      </c>
      <c r="C60" s="9" t="s">
        <v>15</v>
      </c>
    </row>
    <row r="61" spans="1:3" x14ac:dyDescent="0.35">
      <c r="A61" s="8" t="s">
        <v>131</v>
      </c>
      <c r="B61" s="8" t="s">
        <v>132</v>
      </c>
      <c r="C61" s="9" t="s">
        <v>10</v>
      </c>
    </row>
    <row r="62" spans="1:3" x14ac:dyDescent="0.35">
      <c r="A62" s="1" t="s">
        <v>429</v>
      </c>
      <c r="B62" s="1" t="s">
        <v>2</v>
      </c>
      <c r="C62" s="1"/>
    </row>
    <row r="63" spans="1:3" x14ac:dyDescent="0.35">
      <c r="A63" s="5" t="s">
        <v>87</v>
      </c>
      <c r="B63" s="5" t="s">
        <v>88</v>
      </c>
      <c r="C63" s="3" t="s">
        <v>10</v>
      </c>
    </row>
    <row r="64" spans="1:3" x14ac:dyDescent="0.35">
      <c r="A64" s="5" t="s">
        <v>85</v>
      </c>
      <c r="B64" s="5" t="s">
        <v>86</v>
      </c>
      <c r="C64" s="3" t="s">
        <v>50</v>
      </c>
    </row>
    <row r="65" spans="1:3" x14ac:dyDescent="0.35">
      <c r="A65" s="5" t="s">
        <v>100</v>
      </c>
      <c r="B65" s="5" t="s">
        <v>101</v>
      </c>
      <c r="C65" s="3" t="s">
        <v>10</v>
      </c>
    </row>
    <row r="66" spans="1:3" x14ac:dyDescent="0.35">
      <c r="A66" s="5" t="s">
        <v>98</v>
      </c>
      <c r="B66" s="5" t="s">
        <v>99</v>
      </c>
      <c r="C66" s="3" t="s">
        <v>10</v>
      </c>
    </row>
    <row r="67" spans="1:3" x14ac:dyDescent="0.35">
      <c r="A67" s="1" t="s">
        <v>443</v>
      </c>
      <c r="B67" s="1"/>
      <c r="C67" s="1"/>
    </row>
    <row r="68" spans="1:3" x14ac:dyDescent="0.35">
      <c r="A68" s="5" t="s">
        <v>81</v>
      </c>
      <c r="B68" s="5" t="s">
        <v>195</v>
      </c>
      <c r="C68" s="3" t="s">
        <v>5</v>
      </c>
    </row>
    <row r="69" spans="1:3" x14ac:dyDescent="0.35">
      <c r="A69" s="5" t="s">
        <v>81</v>
      </c>
      <c r="B69" s="5" t="s">
        <v>196</v>
      </c>
      <c r="C69" s="3" t="s">
        <v>5</v>
      </c>
    </row>
    <row r="70" spans="1:3" x14ac:dyDescent="0.35">
      <c r="A70" s="5" t="s">
        <v>203</v>
      </c>
      <c r="B70" s="5" t="s">
        <v>204</v>
      </c>
      <c r="C70" s="3" t="s">
        <v>10</v>
      </c>
    </row>
    <row r="71" spans="1:3" x14ac:dyDescent="0.35">
      <c r="A71" s="5" t="s">
        <v>170</v>
      </c>
      <c r="B71" s="5" t="s">
        <v>171</v>
      </c>
      <c r="C71" s="3" t="s">
        <v>10</v>
      </c>
    </row>
    <row r="72" spans="1:3" x14ac:dyDescent="0.35">
      <c r="A72" s="5" t="s">
        <v>201</v>
      </c>
      <c r="B72" s="5" t="s">
        <v>202</v>
      </c>
      <c r="C72" s="3" t="s">
        <v>10</v>
      </c>
    </row>
    <row r="73" spans="1:3" x14ac:dyDescent="0.35">
      <c r="A73" s="5" t="s">
        <v>166</v>
      </c>
      <c r="B73" s="5" t="s">
        <v>167</v>
      </c>
      <c r="C73" s="3" t="s">
        <v>10</v>
      </c>
    </row>
    <row r="74" spans="1:3" x14ac:dyDescent="0.35">
      <c r="A74" s="5" t="s">
        <v>156</v>
      </c>
      <c r="B74" s="5" t="s">
        <v>157</v>
      </c>
      <c r="C74" s="3" t="s">
        <v>50</v>
      </c>
    </row>
    <row r="75" spans="1:3" x14ac:dyDescent="0.35">
      <c r="A75" s="5" t="s">
        <v>176</v>
      </c>
      <c r="B75" s="5" t="s">
        <v>177</v>
      </c>
      <c r="C75" s="3" t="s">
        <v>10</v>
      </c>
    </row>
    <row r="76" spans="1:3" x14ac:dyDescent="0.35">
      <c r="A76" s="5" t="s">
        <v>172</v>
      </c>
      <c r="B76" s="5" t="s">
        <v>173</v>
      </c>
      <c r="C76" s="3" t="s">
        <v>15</v>
      </c>
    </row>
    <row r="77" spans="1:3" x14ac:dyDescent="0.35">
      <c r="A77" s="5" t="s">
        <v>174</v>
      </c>
      <c r="B77" s="5" t="s">
        <v>175</v>
      </c>
      <c r="C77" s="3" t="s">
        <v>10</v>
      </c>
    </row>
    <row r="78" spans="1:3" x14ac:dyDescent="0.35">
      <c r="A78" s="1" t="s">
        <v>444</v>
      </c>
      <c r="B78" s="1"/>
      <c r="C78" s="1"/>
    </row>
    <row r="79" spans="1:3" x14ac:dyDescent="0.35">
      <c r="A79" s="5" t="s">
        <v>199</v>
      </c>
      <c r="B79" s="5" t="s">
        <v>200</v>
      </c>
      <c r="C79" s="3" t="s">
        <v>10</v>
      </c>
    </row>
    <row r="80" spans="1:3" x14ac:dyDescent="0.35">
      <c r="A80" s="5" t="s">
        <v>168</v>
      </c>
      <c r="B80" s="5" t="s">
        <v>169</v>
      </c>
      <c r="C80" s="3" t="s">
        <v>10</v>
      </c>
    </row>
    <row r="81" spans="1:3" x14ac:dyDescent="0.35">
      <c r="A81" s="5" t="s">
        <v>193</v>
      </c>
      <c r="B81" s="5" t="s">
        <v>194</v>
      </c>
      <c r="C81" s="3" t="s">
        <v>15</v>
      </c>
    </row>
    <row r="82" spans="1:3" x14ac:dyDescent="0.35">
      <c r="A82" s="5" t="s">
        <v>197</v>
      </c>
      <c r="B82" s="5" t="s">
        <v>198</v>
      </c>
      <c r="C82" s="3" t="s">
        <v>10</v>
      </c>
    </row>
    <row r="83" spans="1:3" x14ac:dyDescent="0.35">
      <c r="A83" s="5" t="s">
        <v>158</v>
      </c>
      <c r="B83" s="5" t="s">
        <v>159</v>
      </c>
      <c r="C83" s="3" t="s">
        <v>15</v>
      </c>
    </row>
    <row r="84" spans="1:3" x14ac:dyDescent="0.35">
      <c r="A84" s="5" t="s">
        <v>155</v>
      </c>
      <c r="B84" s="5" t="s">
        <v>52</v>
      </c>
      <c r="C84" s="3" t="s">
        <v>55</v>
      </c>
    </row>
    <row r="85" spans="1:3" x14ac:dyDescent="0.35">
      <c r="A85" s="5" t="s">
        <v>160</v>
      </c>
      <c r="B85" s="5" t="s">
        <v>161</v>
      </c>
      <c r="C85" s="3" t="s">
        <v>5</v>
      </c>
    </row>
    <row r="86" spans="1:3" x14ac:dyDescent="0.35">
      <c r="A86" s="5" t="s">
        <v>162</v>
      </c>
      <c r="B86" s="5" t="s">
        <v>163</v>
      </c>
      <c r="C86" s="3" t="s">
        <v>15</v>
      </c>
    </row>
    <row r="87" spans="1:3" x14ac:dyDescent="0.35">
      <c r="A87" s="1" t="s">
        <v>430</v>
      </c>
      <c r="B87" s="1" t="s">
        <v>2</v>
      </c>
      <c r="C87" s="1"/>
    </row>
    <row r="88" spans="1:3" x14ac:dyDescent="0.35">
      <c r="A88" s="5" t="s">
        <v>148</v>
      </c>
      <c r="B88" s="5" t="s">
        <v>149</v>
      </c>
      <c r="C88" s="3" t="s">
        <v>50</v>
      </c>
    </row>
    <row r="89" spans="1:3" x14ac:dyDescent="0.35">
      <c r="A89" s="5" t="s">
        <v>183</v>
      </c>
      <c r="B89" s="5" t="s">
        <v>184</v>
      </c>
      <c r="C89" s="3" t="s">
        <v>10</v>
      </c>
    </row>
    <row r="90" spans="1:3" x14ac:dyDescent="0.35">
      <c r="A90" s="10" t="s">
        <v>141</v>
      </c>
      <c r="B90" s="10" t="s">
        <v>142</v>
      </c>
      <c r="C90" s="3" t="s">
        <v>50</v>
      </c>
    </row>
    <row r="91" spans="1:3" x14ac:dyDescent="0.35">
      <c r="A91" s="10" t="s">
        <v>87</v>
      </c>
      <c r="B91" s="10" t="s">
        <v>187</v>
      </c>
      <c r="C91" s="3" t="s">
        <v>10</v>
      </c>
    </row>
    <row r="92" spans="1:3" x14ac:dyDescent="0.35">
      <c r="A92" s="1" t="s">
        <v>442</v>
      </c>
      <c r="B92" s="1"/>
      <c r="C92" s="1"/>
    </row>
    <row r="93" spans="1:3" x14ac:dyDescent="0.35">
      <c r="A93" s="5" t="s">
        <v>188</v>
      </c>
      <c r="B93" s="5" t="s">
        <v>189</v>
      </c>
      <c r="C93" s="3" t="s">
        <v>10</v>
      </c>
    </row>
    <row r="94" spans="1:3" x14ac:dyDescent="0.35">
      <c r="A94" s="5" t="s">
        <v>190</v>
      </c>
      <c r="B94" s="5" t="s">
        <v>191</v>
      </c>
      <c r="C94" s="3" t="s">
        <v>10</v>
      </c>
    </row>
    <row r="95" spans="1:3" x14ac:dyDescent="0.35">
      <c r="A95" s="5" t="s">
        <v>181</v>
      </c>
      <c r="B95" s="5" t="s">
        <v>182</v>
      </c>
      <c r="C95" s="3" t="s">
        <v>55</v>
      </c>
    </row>
    <row r="96" spans="1:3" x14ac:dyDescent="0.35">
      <c r="A96" s="5" t="s">
        <v>185</v>
      </c>
      <c r="B96" s="5" t="s">
        <v>186</v>
      </c>
      <c r="C96" s="3" t="s">
        <v>15</v>
      </c>
    </row>
    <row r="97" spans="1:3" x14ac:dyDescent="0.35">
      <c r="A97" s="5" t="s">
        <v>146</v>
      </c>
      <c r="B97" s="5" t="s">
        <v>147</v>
      </c>
      <c r="C97" s="3" t="s">
        <v>10</v>
      </c>
    </row>
    <row r="98" spans="1:3" x14ac:dyDescent="0.35">
      <c r="A98" s="5" t="s">
        <v>152</v>
      </c>
      <c r="B98" s="5" t="s">
        <v>153</v>
      </c>
      <c r="C98" s="3" t="s">
        <v>10</v>
      </c>
    </row>
    <row r="99" spans="1:3" x14ac:dyDescent="0.35">
      <c r="A99" s="1" t="s">
        <v>447</v>
      </c>
      <c r="B99" s="1"/>
      <c r="C99" s="1"/>
    </row>
    <row r="100" spans="1:3" x14ac:dyDescent="0.35">
      <c r="A100" s="5" t="s">
        <v>288</v>
      </c>
      <c r="B100" s="5" t="s">
        <v>289</v>
      </c>
      <c r="C100" s="3" t="s">
        <v>10</v>
      </c>
    </row>
    <row r="101" spans="1:3" x14ac:dyDescent="0.35">
      <c r="A101" s="5" t="s">
        <v>267</v>
      </c>
      <c r="B101" s="5" t="s">
        <v>268</v>
      </c>
      <c r="C101" s="3" t="s">
        <v>10</v>
      </c>
    </row>
    <row r="102" spans="1:3" x14ac:dyDescent="0.35">
      <c r="A102" s="5" t="s">
        <v>239</v>
      </c>
      <c r="B102" s="5" t="s">
        <v>240</v>
      </c>
      <c r="C102" s="3" t="s">
        <v>5</v>
      </c>
    </row>
    <row r="103" spans="1:3" x14ac:dyDescent="0.35">
      <c r="A103" s="5" t="s">
        <v>98</v>
      </c>
      <c r="B103" s="5" t="s">
        <v>290</v>
      </c>
      <c r="C103" s="3" t="s">
        <v>10</v>
      </c>
    </row>
    <row r="104" spans="1:3" x14ac:dyDescent="0.35">
      <c r="A104" s="5" t="s">
        <v>269</v>
      </c>
      <c r="B104" s="5" t="s">
        <v>270</v>
      </c>
      <c r="C104" s="3" t="s">
        <v>10</v>
      </c>
    </row>
    <row r="105" spans="1:3" x14ac:dyDescent="0.35">
      <c r="A105" s="5" t="s">
        <v>129</v>
      </c>
      <c r="B105" s="5" t="s">
        <v>232</v>
      </c>
      <c r="C105" s="3" t="s">
        <v>28</v>
      </c>
    </row>
    <row r="106" spans="1:3" x14ac:dyDescent="0.35">
      <c r="A106" s="5" t="s">
        <v>287</v>
      </c>
      <c r="B106" s="5" t="s">
        <v>236</v>
      </c>
      <c r="C106" s="3" t="s">
        <v>10</v>
      </c>
    </row>
    <row r="107" spans="1:3" x14ac:dyDescent="0.35">
      <c r="A107" s="5" t="s">
        <v>38</v>
      </c>
      <c r="B107" s="5" t="s">
        <v>286</v>
      </c>
      <c r="C107" s="3" t="s">
        <v>10</v>
      </c>
    </row>
    <row r="108" spans="1:3" x14ac:dyDescent="0.35">
      <c r="A108" s="5" t="s">
        <v>263</v>
      </c>
      <c r="B108" s="5" t="s">
        <v>264</v>
      </c>
      <c r="C108" s="3" t="s">
        <v>5</v>
      </c>
    </row>
    <row r="109" spans="1:3" x14ac:dyDescent="0.35">
      <c r="A109" s="1" t="s">
        <v>415</v>
      </c>
      <c r="B109" s="1" t="s">
        <v>2</v>
      </c>
      <c r="C109" s="1"/>
    </row>
    <row r="110" spans="1:3" x14ac:dyDescent="0.35">
      <c r="A110" s="5" t="s">
        <v>261</v>
      </c>
      <c r="B110" s="5" t="s">
        <v>262</v>
      </c>
      <c r="C110" s="3" t="s">
        <v>10</v>
      </c>
    </row>
    <row r="111" spans="1:3" x14ac:dyDescent="0.35">
      <c r="A111" s="5" t="s">
        <v>233</v>
      </c>
      <c r="B111" s="5" t="s">
        <v>234</v>
      </c>
      <c r="C111" s="3" t="s">
        <v>55</v>
      </c>
    </row>
    <row r="112" spans="1:3" x14ac:dyDescent="0.35">
      <c r="A112" s="5" t="s">
        <v>416</v>
      </c>
      <c r="B112" s="5" t="s">
        <v>417</v>
      </c>
      <c r="C112" s="3" t="s">
        <v>31</v>
      </c>
    </row>
    <row r="113" spans="1:3" x14ac:dyDescent="0.35">
      <c r="A113" s="5" t="s">
        <v>418</v>
      </c>
      <c r="B113" s="5" t="s">
        <v>419</v>
      </c>
      <c r="C113" s="3" t="s">
        <v>145</v>
      </c>
    </row>
    <row r="114" spans="1:3" x14ac:dyDescent="0.35">
      <c r="A114" s="1" t="s">
        <v>448</v>
      </c>
      <c r="B114" s="1"/>
      <c r="C114" s="1"/>
    </row>
    <row r="115" spans="1:3" x14ac:dyDescent="0.35">
      <c r="A115" s="5" t="s">
        <v>274</v>
      </c>
      <c r="B115" s="5" t="s">
        <v>275</v>
      </c>
      <c r="C115" s="3" t="s">
        <v>5</v>
      </c>
    </row>
    <row r="116" spans="1:3" x14ac:dyDescent="0.35">
      <c r="A116" s="5" t="s">
        <v>449</v>
      </c>
      <c r="B116" s="5" t="s">
        <v>450</v>
      </c>
      <c r="C116" s="3" t="s">
        <v>66</v>
      </c>
    </row>
    <row r="117" spans="1:3" x14ac:dyDescent="0.35">
      <c r="A117" s="5" t="s">
        <v>248</v>
      </c>
      <c r="B117" s="5" t="s">
        <v>249</v>
      </c>
      <c r="C117" s="3" t="s">
        <v>10</v>
      </c>
    </row>
    <row r="118" spans="1:3" x14ac:dyDescent="0.35">
      <c r="A118" s="5" t="s">
        <v>278</v>
      </c>
      <c r="B118" s="5" t="s">
        <v>279</v>
      </c>
      <c r="C118" s="3" t="s">
        <v>15</v>
      </c>
    </row>
    <row r="119" spans="1:3" x14ac:dyDescent="0.35">
      <c r="A119" s="5" t="s">
        <v>246</v>
      </c>
      <c r="B119" s="5" t="s">
        <v>247</v>
      </c>
      <c r="C119" s="3" t="s">
        <v>10</v>
      </c>
    </row>
    <row r="120" spans="1:3" x14ac:dyDescent="0.35">
      <c r="A120" s="5" t="s">
        <v>181</v>
      </c>
      <c r="B120" s="5" t="s">
        <v>273</v>
      </c>
      <c r="C120" s="3" t="s">
        <v>55</v>
      </c>
    </row>
    <row r="121" spans="1:3" x14ac:dyDescent="0.35">
      <c r="A121" s="5" t="s">
        <v>296</v>
      </c>
      <c r="B121" s="5" t="s">
        <v>297</v>
      </c>
      <c r="C121" s="3" t="s">
        <v>10</v>
      </c>
    </row>
    <row r="122" spans="1:3" x14ac:dyDescent="0.35">
      <c r="A122" s="5" t="s">
        <v>280</v>
      </c>
      <c r="B122" s="5" t="s">
        <v>281</v>
      </c>
      <c r="C122" s="3" t="s">
        <v>10</v>
      </c>
    </row>
    <row r="123" spans="1:3" x14ac:dyDescent="0.35">
      <c r="A123" s="1" t="s">
        <v>453</v>
      </c>
      <c r="B123" s="1"/>
      <c r="C123" s="1"/>
    </row>
    <row r="124" spans="1:3" x14ac:dyDescent="0.35">
      <c r="A124" s="5" t="s">
        <v>253</v>
      </c>
      <c r="B124" s="5" t="s">
        <v>254</v>
      </c>
      <c r="C124" s="3" t="s">
        <v>10</v>
      </c>
    </row>
    <row r="125" spans="1:3" x14ac:dyDescent="0.35">
      <c r="A125" s="5" t="s">
        <v>276</v>
      </c>
      <c r="B125" s="5" t="s">
        <v>103</v>
      </c>
      <c r="C125" s="3" t="s">
        <v>31</v>
      </c>
    </row>
    <row r="126" spans="1:3" x14ac:dyDescent="0.35">
      <c r="A126" s="5" t="s">
        <v>454</v>
      </c>
      <c r="B126" s="5" t="s">
        <v>21</v>
      </c>
      <c r="C126" s="3" t="s">
        <v>112</v>
      </c>
    </row>
    <row r="127" spans="1:3" x14ac:dyDescent="0.35">
      <c r="A127" s="5" t="s">
        <v>58</v>
      </c>
      <c r="B127" s="5" t="s">
        <v>295</v>
      </c>
      <c r="C127" s="3" t="s">
        <v>10</v>
      </c>
    </row>
    <row r="128" spans="1:3" x14ac:dyDescent="0.35">
      <c r="A128" s="5" t="s">
        <v>79</v>
      </c>
      <c r="B128" s="5" t="s">
        <v>255</v>
      </c>
      <c r="C128" s="3" t="s">
        <v>5</v>
      </c>
    </row>
    <row r="129" spans="1:3" x14ac:dyDescent="0.35">
      <c r="A129" s="5" t="s">
        <v>293</v>
      </c>
      <c r="B129" s="5" t="s">
        <v>294</v>
      </c>
      <c r="C129" s="3" t="s">
        <v>10</v>
      </c>
    </row>
    <row r="130" spans="1:3" x14ac:dyDescent="0.35">
      <c r="A130" s="5" t="s">
        <v>298</v>
      </c>
      <c r="B130" s="5" t="s">
        <v>299</v>
      </c>
      <c r="C130" s="3" t="s">
        <v>10</v>
      </c>
    </row>
    <row r="131" spans="1:3" x14ac:dyDescent="0.35">
      <c r="A131" s="1" t="s">
        <v>455</v>
      </c>
      <c r="B131" s="1"/>
      <c r="C131" s="1"/>
    </row>
    <row r="132" spans="1:3" x14ac:dyDescent="0.35">
      <c r="A132" s="5" t="s">
        <v>237</v>
      </c>
      <c r="B132" s="5" t="s">
        <v>252</v>
      </c>
      <c r="C132" s="3" t="s">
        <v>5</v>
      </c>
    </row>
    <row r="133" spans="1:3" x14ac:dyDescent="0.35">
      <c r="A133" s="5" t="s">
        <v>291</v>
      </c>
      <c r="B133" s="5" t="s">
        <v>292</v>
      </c>
      <c r="C133" s="3" t="s">
        <v>15</v>
      </c>
    </row>
    <row r="134" spans="1:3" x14ac:dyDescent="0.35">
      <c r="A134" s="5" t="s">
        <v>83</v>
      </c>
      <c r="B134" s="5" t="s">
        <v>259</v>
      </c>
      <c r="C134" s="3" t="s">
        <v>10</v>
      </c>
    </row>
    <row r="135" spans="1:3" x14ac:dyDescent="0.35">
      <c r="A135" s="5" t="s">
        <v>456</v>
      </c>
      <c r="B135" s="5" t="s">
        <v>457</v>
      </c>
      <c r="C135" s="3" t="s">
        <v>55</v>
      </c>
    </row>
    <row r="136" spans="1:3" x14ac:dyDescent="0.35">
      <c r="A136" s="16" t="s">
        <v>458</v>
      </c>
      <c r="B136" s="16" t="s">
        <v>459</v>
      </c>
      <c r="C136" s="3" t="s">
        <v>145</v>
      </c>
    </row>
    <row r="137" spans="1:3" x14ac:dyDescent="0.35">
      <c r="A137" s="1" t="s">
        <v>425</v>
      </c>
      <c r="B137" s="1" t="s">
        <v>2</v>
      </c>
      <c r="C137" s="1"/>
    </row>
    <row r="138" spans="1:3" x14ac:dyDescent="0.35">
      <c r="A138" s="5" t="s">
        <v>320</v>
      </c>
      <c r="B138" s="5" t="s">
        <v>321</v>
      </c>
      <c r="C138" s="3" t="s">
        <v>55</v>
      </c>
    </row>
    <row r="139" spans="1:3" x14ac:dyDescent="0.35">
      <c r="A139" s="5" t="s">
        <v>339</v>
      </c>
      <c r="B139" s="5" t="s">
        <v>340</v>
      </c>
      <c r="C139" s="3" t="s">
        <v>31</v>
      </c>
    </row>
    <row r="140" spans="1:3" x14ac:dyDescent="0.35">
      <c r="A140" s="5" t="s">
        <v>335</v>
      </c>
      <c r="B140" s="5" t="s">
        <v>336</v>
      </c>
      <c r="C140" s="3" t="s">
        <v>10</v>
      </c>
    </row>
    <row r="141" spans="1:3" x14ac:dyDescent="0.35">
      <c r="A141" s="5" t="s">
        <v>330</v>
      </c>
      <c r="B141" s="5" t="s">
        <v>331</v>
      </c>
      <c r="C141" s="3" t="s">
        <v>10</v>
      </c>
    </row>
    <row r="142" spans="1:3" x14ac:dyDescent="0.35">
      <c r="A142" s="1" t="s">
        <v>451</v>
      </c>
      <c r="B142" s="1"/>
      <c r="C142" s="1"/>
    </row>
    <row r="143" spans="1:3" x14ac:dyDescent="0.35">
      <c r="A143" s="5" t="s">
        <v>263</v>
      </c>
      <c r="B143" s="5" t="s">
        <v>334</v>
      </c>
      <c r="C143" s="3" t="s">
        <v>5</v>
      </c>
    </row>
    <row r="144" spans="1:3" x14ac:dyDescent="0.35">
      <c r="A144" s="5" t="s">
        <v>326</v>
      </c>
      <c r="B144" s="5" t="s">
        <v>327</v>
      </c>
      <c r="C144" s="3" t="s">
        <v>55</v>
      </c>
    </row>
    <row r="145" spans="1:3" x14ac:dyDescent="0.35">
      <c r="A145" s="5" t="s">
        <v>155</v>
      </c>
      <c r="B145" s="5" t="s">
        <v>303</v>
      </c>
      <c r="C145" s="3" t="s">
        <v>55</v>
      </c>
    </row>
    <row r="146" spans="1:3" x14ac:dyDescent="0.35">
      <c r="A146" s="5" t="s">
        <v>160</v>
      </c>
      <c r="B146" s="5" t="s">
        <v>319</v>
      </c>
      <c r="C146" s="3" t="s">
        <v>5</v>
      </c>
    </row>
    <row r="147" spans="1:3" x14ac:dyDescent="0.35">
      <c r="A147" s="5" t="s">
        <v>337</v>
      </c>
      <c r="B147" s="5" t="s">
        <v>338</v>
      </c>
      <c r="C147" s="3" t="s">
        <v>10</v>
      </c>
    </row>
    <row r="148" spans="1:3" x14ac:dyDescent="0.35">
      <c r="A148" s="1" t="s">
        <v>460</v>
      </c>
      <c r="B148" s="1"/>
      <c r="C148" s="1"/>
    </row>
    <row r="149" spans="1:3" x14ac:dyDescent="0.35">
      <c r="A149" s="5" t="s">
        <v>372</v>
      </c>
      <c r="B149" s="5" t="s">
        <v>373</v>
      </c>
      <c r="C149" s="3" t="s">
        <v>5</v>
      </c>
    </row>
    <row r="150" spans="1:3" x14ac:dyDescent="0.35">
      <c r="A150" s="5" t="s">
        <v>367</v>
      </c>
      <c r="B150" s="5" t="s">
        <v>368</v>
      </c>
      <c r="C150" s="3" t="s">
        <v>145</v>
      </c>
    </row>
    <row r="151" spans="1:3" x14ac:dyDescent="0.35">
      <c r="A151" s="5" t="s">
        <v>38</v>
      </c>
      <c r="B151" s="5" t="s">
        <v>369</v>
      </c>
      <c r="C151" s="3" t="s">
        <v>10</v>
      </c>
    </row>
    <row r="152" spans="1:3" x14ac:dyDescent="0.35">
      <c r="A152" s="5" t="s">
        <v>370</v>
      </c>
      <c r="B152" s="5" t="s">
        <v>371</v>
      </c>
      <c r="C152" s="3" t="s">
        <v>5</v>
      </c>
    </row>
    <row r="153" spans="1:3" x14ac:dyDescent="0.35">
      <c r="A153" s="5" t="s">
        <v>375</v>
      </c>
      <c r="B153" s="5" t="s">
        <v>376</v>
      </c>
      <c r="C153" s="3" t="s">
        <v>10</v>
      </c>
    </row>
    <row r="154" spans="1:3" x14ac:dyDescent="0.35">
      <c r="A154" s="5" t="s">
        <v>197</v>
      </c>
      <c r="B154" s="5" t="s">
        <v>374</v>
      </c>
      <c r="C154" s="3" t="s">
        <v>10</v>
      </c>
    </row>
    <row r="155" spans="1:3" x14ac:dyDescent="0.35">
      <c r="A155" s="1" t="s">
        <v>461</v>
      </c>
      <c r="B155" s="1"/>
      <c r="C155" s="1"/>
    </row>
    <row r="156" spans="1:3" x14ac:dyDescent="0.35">
      <c r="A156" s="14" t="s">
        <v>383</v>
      </c>
      <c r="B156" s="14" t="s">
        <v>384</v>
      </c>
      <c r="C156" s="15" t="s">
        <v>55</v>
      </c>
    </row>
    <row r="157" spans="1:3" x14ac:dyDescent="0.35">
      <c r="A157" s="14" t="s">
        <v>360</v>
      </c>
      <c r="B157" s="14" t="s">
        <v>378</v>
      </c>
      <c r="C157" s="15" t="s">
        <v>5</v>
      </c>
    </row>
    <row r="158" spans="1:3" x14ac:dyDescent="0.35">
      <c r="A158" s="14" t="s">
        <v>393</v>
      </c>
      <c r="B158" s="14" t="s">
        <v>462</v>
      </c>
      <c r="C158" s="15" t="s">
        <v>66</v>
      </c>
    </row>
    <row r="159" spans="1:3" x14ac:dyDescent="0.35">
      <c r="A159" s="5" t="s">
        <v>463</v>
      </c>
      <c r="B159" s="5" t="s">
        <v>281</v>
      </c>
      <c r="C159" s="3" t="s">
        <v>55</v>
      </c>
    </row>
    <row r="160" spans="1:3" x14ac:dyDescent="0.35">
      <c r="A160" s="14" t="s">
        <v>381</v>
      </c>
      <c r="B160" s="14" t="s">
        <v>382</v>
      </c>
      <c r="C160" s="15" t="s">
        <v>10</v>
      </c>
    </row>
    <row r="161" spans="1:3" x14ac:dyDescent="0.35">
      <c r="A161" s="1" t="s">
        <v>452</v>
      </c>
      <c r="B161" s="1"/>
      <c r="C161" s="1"/>
    </row>
    <row r="162" spans="1:3" x14ac:dyDescent="0.35">
      <c r="A162" s="5" t="s">
        <v>360</v>
      </c>
      <c r="B162" s="5" t="s">
        <v>361</v>
      </c>
      <c r="C162" s="3" t="s">
        <v>5</v>
      </c>
    </row>
    <row r="163" spans="1:3" x14ac:dyDescent="0.35">
      <c r="A163" s="5" t="s">
        <v>356</v>
      </c>
      <c r="B163" s="5" t="s">
        <v>357</v>
      </c>
      <c r="C163" s="3" t="s">
        <v>10</v>
      </c>
    </row>
    <row r="164" spans="1:3" x14ac:dyDescent="0.35">
      <c r="A164" s="5" t="s">
        <v>344</v>
      </c>
      <c r="B164" s="5" t="s">
        <v>343</v>
      </c>
      <c r="C164" s="3" t="s">
        <v>55</v>
      </c>
    </row>
    <row r="165" spans="1:3" x14ac:dyDescent="0.35">
      <c r="A165" s="14" t="s">
        <v>96</v>
      </c>
      <c r="B165" s="14" t="s">
        <v>355</v>
      </c>
      <c r="C165" s="15" t="s">
        <v>5</v>
      </c>
    </row>
    <row r="166" spans="1:3" x14ac:dyDescent="0.35">
      <c r="A166" s="14" t="s">
        <v>362</v>
      </c>
      <c r="B166" s="14" t="s">
        <v>363</v>
      </c>
      <c r="C166" s="15" t="s">
        <v>55</v>
      </c>
    </row>
    <row r="167" spans="1:3" x14ac:dyDescent="0.35">
      <c r="A167" s="1" t="s">
        <v>464</v>
      </c>
      <c r="B167" s="1"/>
      <c r="C167" s="1"/>
    </row>
    <row r="168" spans="1:3" x14ac:dyDescent="0.35">
      <c r="A168" s="6" t="s">
        <v>399</v>
      </c>
      <c r="B168" s="6" t="s">
        <v>400</v>
      </c>
      <c r="C168" s="3" t="s">
        <v>5</v>
      </c>
    </row>
    <row r="169" spans="1:3" x14ac:dyDescent="0.35">
      <c r="A169" s="6" t="s">
        <v>397</v>
      </c>
      <c r="B169" s="6" t="s">
        <v>398</v>
      </c>
      <c r="C169" s="3" t="s">
        <v>5</v>
      </c>
    </row>
    <row r="170" spans="1:3" x14ac:dyDescent="0.35">
      <c r="A170" s="17" t="s">
        <v>401</v>
      </c>
      <c r="B170" s="17" t="s">
        <v>402</v>
      </c>
      <c r="C170" s="3" t="s">
        <v>66</v>
      </c>
    </row>
    <row r="171" spans="1:3" x14ac:dyDescent="0.35">
      <c r="A171" s="6" t="s">
        <v>465</v>
      </c>
      <c r="B171" s="6" t="s">
        <v>466</v>
      </c>
      <c r="C171" s="3" t="s">
        <v>112</v>
      </c>
    </row>
    <row r="172" spans="1:3" x14ac:dyDescent="0.35">
      <c r="A172" s="11" t="s">
        <v>387</v>
      </c>
      <c r="B172" s="11" t="s">
        <v>388</v>
      </c>
      <c r="C172" s="3" t="s">
        <v>5</v>
      </c>
    </row>
    <row r="173" spans="1:3" x14ac:dyDescent="0.35">
      <c r="A173" s="6" t="s">
        <v>389</v>
      </c>
      <c r="B173" s="6" t="s">
        <v>390</v>
      </c>
      <c r="C173" s="3" t="s">
        <v>227</v>
      </c>
    </row>
    <row r="174" spans="1:3" x14ac:dyDescent="0.35">
      <c r="A174" s="6" t="s">
        <v>352</v>
      </c>
      <c r="B174" s="6" t="s">
        <v>353</v>
      </c>
      <c r="C174" s="3" t="s">
        <v>50</v>
      </c>
    </row>
    <row r="175" spans="1:3" x14ac:dyDescent="0.35">
      <c r="A175" s="1" t="s">
        <v>420</v>
      </c>
      <c r="B175" s="1" t="s">
        <v>2</v>
      </c>
      <c r="C175" s="1"/>
    </row>
    <row r="176" spans="1:3" x14ac:dyDescent="0.35">
      <c r="A176" s="6" t="s">
        <v>421</v>
      </c>
      <c r="B176" s="6" t="s">
        <v>422</v>
      </c>
      <c r="C176" s="3" t="s">
        <v>31</v>
      </c>
    </row>
    <row r="177" spans="1:3" x14ac:dyDescent="0.35">
      <c r="A177" s="6" t="s">
        <v>410</v>
      </c>
      <c r="B177" s="6" t="s">
        <v>411</v>
      </c>
      <c r="C177" s="3" t="s">
        <v>112</v>
      </c>
    </row>
    <row r="178" spans="1:3" x14ac:dyDescent="0.35">
      <c r="A178" s="7" t="s">
        <v>406</v>
      </c>
      <c r="B178" s="7" t="s">
        <v>407</v>
      </c>
      <c r="C178" s="3" t="s">
        <v>66</v>
      </c>
    </row>
    <row r="179" spans="1:3" x14ac:dyDescent="0.35">
      <c r="A179" s="6" t="s">
        <v>308</v>
      </c>
      <c r="B179" s="6" t="s">
        <v>309</v>
      </c>
      <c r="C179" s="3" t="s">
        <v>5</v>
      </c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6C1-CADD-4595-A8DA-9726ED4159F5}">
  <sheetPr>
    <tabColor theme="4" tint="0.79998168889431442"/>
  </sheetPr>
  <dimension ref="A1:G154"/>
  <sheetViews>
    <sheetView workbookViewId="0"/>
  </sheetViews>
  <sheetFormatPr baseColWidth="10" defaultRowHeight="15.5" x14ac:dyDescent="0.35"/>
  <cols>
    <col min="1" max="1" width="39.25" bestFit="1" customWidth="1"/>
    <col min="2" max="2" width="13.1640625" bestFit="1" customWidth="1"/>
    <col min="3" max="3" width="30.25" bestFit="1" customWidth="1"/>
    <col min="4" max="4" width="7.75" style="4" bestFit="1" customWidth="1"/>
  </cols>
  <sheetData>
    <row r="1" spans="1:7" x14ac:dyDescent="0.35">
      <c r="A1" s="1" t="s">
        <v>414</v>
      </c>
      <c r="B1" s="1"/>
      <c r="C1" s="1"/>
      <c r="D1" s="1" t="s">
        <v>486</v>
      </c>
      <c r="E1" t="s">
        <v>790</v>
      </c>
      <c r="F1" t="s">
        <v>791</v>
      </c>
      <c r="G1" t="s">
        <v>792</v>
      </c>
    </row>
    <row r="2" spans="1:7" x14ac:dyDescent="0.35">
      <c r="A2" s="5" t="s">
        <v>36</v>
      </c>
      <c r="B2" s="5" t="s">
        <v>44</v>
      </c>
      <c r="C2" s="3" t="s">
        <v>10</v>
      </c>
      <c r="D2" s="3"/>
      <c r="E2" s="42">
        <f>IF(D2=1,1,)</f>
        <v>0</v>
      </c>
      <c r="F2" s="42">
        <f>IF(D2=2,1,)</f>
        <v>0</v>
      </c>
      <c r="G2" s="42">
        <f>IF(D2=3,1,)</f>
        <v>0</v>
      </c>
    </row>
    <row r="3" spans="1:7" x14ac:dyDescent="0.35">
      <c r="A3" s="5" t="s">
        <v>26</v>
      </c>
      <c r="B3" s="5" t="s">
        <v>27</v>
      </c>
      <c r="C3" s="3" t="s">
        <v>28</v>
      </c>
      <c r="D3" s="3">
        <v>3</v>
      </c>
      <c r="E3" s="42">
        <f t="shared" ref="E3:E66" si="0">IF(D3=1,1,)</f>
        <v>0</v>
      </c>
      <c r="F3" s="42">
        <f t="shared" ref="F3:F66" si="1">IF(D3=2,1,)</f>
        <v>0</v>
      </c>
      <c r="G3" s="42">
        <f t="shared" ref="G3:G66" si="2">IF(D3=3,1,)</f>
        <v>1</v>
      </c>
    </row>
    <row r="4" spans="1:7" x14ac:dyDescent="0.35">
      <c r="A4" s="5" t="s">
        <v>36</v>
      </c>
      <c r="B4" s="5" t="s">
        <v>37</v>
      </c>
      <c r="C4" s="3" t="s">
        <v>10</v>
      </c>
      <c r="D4" s="3"/>
      <c r="E4" s="42">
        <f t="shared" si="0"/>
        <v>0</v>
      </c>
      <c r="F4" s="42">
        <f t="shared" si="1"/>
        <v>0</v>
      </c>
      <c r="G4" s="42">
        <f t="shared" si="2"/>
        <v>0</v>
      </c>
    </row>
    <row r="5" spans="1:7" x14ac:dyDescent="0.35">
      <c r="A5" s="5" t="s">
        <v>24</v>
      </c>
      <c r="B5" s="5" t="s">
        <v>25</v>
      </c>
      <c r="C5" s="3" t="s">
        <v>5</v>
      </c>
      <c r="D5" s="3">
        <v>2</v>
      </c>
      <c r="E5" s="42">
        <f t="shared" si="0"/>
        <v>0</v>
      </c>
      <c r="F5" s="42">
        <f t="shared" si="1"/>
        <v>1</v>
      </c>
      <c r="G5" s="42">
        <f t="shared" si="2"/>
        <v>0</v>
      </c>
    </row>
    <row r="6" spans="1:7" x14ac:dyDescent="0.35">
      <c r="A6" s="5" t="s">
        <v>45</v>
      </c>
      <c r="B6" s="5" t="s">
        <v>46</v>
      </c>
      <c r="C6" s="3" t="s">
        <v>5</v>
      </c>
      <c r="D6" s="3">
        <v>3</v>
      </c>
      <c r="E6" s="42">
        <f t="shared" si="0"/>
        <v>0</v>
      </c>
      <c r="F6" s="42">
        <f t="shared" si="1"/>
        <v>0</v>
      </c>
      <c r="G6" s="42">
        <f t="shared" si="2"/>
        <v>1</v>
      </c>
    </row>
    <row r="7" spans="1:7" x14ac:dyDescent="0.35">
      <c r="A7" s="5" t="s">
        <v>40</v>
      </c>
      <c r="B7" s="5" t="s">
        <v>41</v>
      </c>
      <c r="C7" s="3" t="s">
        <v>5</v>
      </c>
      <c r="D7" s="3"/>
      <c r="E7" s="42">
        <f t="shared" si="0"/>
        <v>0</v>
      </c>
      <c r="F7" s="42">
        <f t="shared" si="1"/>
        <v>0</v>
      </c>
      <c r="G7" s="42">
        <f t="shared" si="2"/>
        <v>0</v>
      </c>
    </row>
    <row r="8" spans="1:7" x14ac:dyDescent="0.35">
      <c r="A8" s="5" t="s">
        <v>34</v>
      </c>
      <c r="B8" s="5" t="s">
        <v>35</v>
      </c>
      <c r="C8" s="3" t="s">
        <v>10</v>
      </c>
      <c r="D8" s="3"/>
      <c r="E8" s="42">
        <f t="shared" si="0"/>
        <v>0</v>
      </c>
      <c r="F8" s="42">
        <f t="shared" si="1"/>
        <v>0</v>
      </c>
      <c r="G8" s="42">
        <f t="shared" si="2"/>
        <v>0</v>
      </c>
    </row>
    <row r="9" spans="1:7" x14ac:dyDescent="0.35">
      <c r="A9" s="5" t="s">
        <v>8</v>
      </c>
      <c r="B9" s="5" t="s">
        <v>9</v>
      </c>
      <c r="C9" s="3" t="s">
        <v>10</v>
      </c>
      <c r="D9" s="3"/>
      <c r="E9" s="42">
        <f t="shared" si="0"/>
        <v>0</v>
      </c>
      <c r="F9" s="42">
        <f t="shared" si="1"/>
        <v>0</v>
      </c>
      <c r="G9" s="42">
        <f t="shared" si="2"/>
        <v>0</v>
      </c>
    </row>
    <row r="10" spans="1:7" x14ac:dyDescent="0.35">
      <c r="A10" s="5" t="s">
        <v>51</v>
      </c>
      <c r="B10" s="5" t="s">
        <v>52</v>
      </c>
      <c r="C10" s="3" t="s">
        <v>10</v>
      </c>
      <c r="D10" s="3"/>
      <c r="E10" s="42">
        <f t="shared" si="0"/>
        <v>0</v>
      </c>
      <c r="F10" s="42">
        <f t="shared" si="1"/>
        <v>0</v>
      </c>
      <c r="G10" s="42">
        <f t="shared" si="2"/>
        <v>0</v>
      </c>
    </row>
    <row r="11" spans="1:7" x14ac:dyDescent="0.35">
      <c r="A11" s="5" t="s">
        <v>423</v>
      </c>
      <c r="B11" s="5" t="s">
        <v>424</v>
      </c>
      <c r="C11" s="3" t="s">
        <v>145</v>
      </c>
      <c r="D11" s="3"/>
      <c r="E11" s="42">
        <f t="shared" si="0"/>
        <v>0</v>
      </c>
      <c r="F11" s="42">
        <f t="shared" si="1"/>
        <v>0</v>
      </c>
      <c r="G11" s="42">
        <f t="shared" si="2"/>
        <v>0</v>
      </c>
    </row>
    <row r="12" spans="1:7" x14ac:dyDescent="0.35">
      <c r="A12" s="5" t="s">
        <v>60</v>
      </c>
      <c r="B12" s="5" t="s">
        <v>61</v>
      </c>
      <c r="C12" s="3" t="s">
        <v>28</v>
      </c>
      <c r="D12" s="3">
        <v>1</v>
      </c>
      <c r="E12" s="42">
        <f t="shared" si="0"/>
        <v>1</v>
      </c>
      <c r="F12" s="42">
        <f t="shared" si="1"/>
        <v>0</v>
      </c>
      <c r="G12" s="42">
        <f t="shared" si="2"/>
        <v>0</v>
      </c>
    </row>
    <row r="13" spans="1:7" x14ac:dyDescent="0.35">
      <c r="A13" s="5" t="s">
        <v>426</v>
      </c>
      <c r="B13" s="5" t="s">
        <v>427</v>
      </c>
      <c r="C13" s="3" t="s">
        <v>145</v>
      </c>
      <c r="D13" s="3"/>
      <c r="E13" s="42">
        <f t="shared" si="0"/>
        <v>0</v>
      </c>
      <c r="F13" s="42">
        <f t="shared" si="1"/>
        <v>0</v>
      </c>
      <c r="G13" s="42">
        <f t="shared" si="2"/>
        <v>0</v>
      </c>
    </row>
    <row r="14" spans="1:7" x14ac:dyDescent="0.35">
      <c r="A14" s="5" t="s">
        <v>58</v>
      </c>
      <c r="B14" s="5" t="s">
        <v>59</v>
      </c>
      <c r="C14" s="3" t="s">
        <v>10</v>
      </c>
      <c r="D14" s="3"/>
      <c r="E14" s="42">
        <f t="shared" si="0"/>
        <v>0</v>
      </c>
      <c r="F14" s="42">
        <f t="shared" si="1"/>
        <v>0</v>
      </c>
      <c r="G14" s="42">
        <f t="shared" si="2"/>
        <v>0</v>
      </c>
    </row>
    <row r="15" spans="1:7" x14ac:dyDescent="0.35">
      <c r="A15" s="8" t="s">
        <v>118</v>
      </c>
      <c r="B15" s="8" t="s">
        <v>119</v>
      </c>
      <c r="C15" s="9" t="s">
        <v>10</v>
      </c>
      <c r="D15" s="3"/>
      <c r="E15" s="42">
        <f t="shared" si="0"/>
        <v>0</v>
      </c>
      <c r="F15" s="42">
        <f t="shared" si="1"/>
        <v>0</v>
      </c>
      <c r="G15" s="42">
        <f t="shared" si="2"/>
        <v>0</v>
      </c>
    </row>
    <row r="16" spans="1:7" x14ac:dyDescent="0.35">
      <c r="A16" s="1" t="s">
        <v>428</v>
      </c>
      <c r="B16" s="1"/>
      <c r="C16" s="1"/>
      <c r="D16" s="44"/>
      <c r="E16" s="42">
        <f t="shared" si="0"/>
        <v>0</v>
      </c>
      <c r="F16" s="42">
        <f t="shared" si="1"/>
        <v>0</v>
      </c>
      <c r="G16" s="42">
        <f t="shared" si="2"/>
        <v>0</v>
      </c>
    </row>
    <row r="17" spans="1:7" x14ac:dyDescent="0.35">
      <c r="A17" s="5" t="s">
        <v>22</v>
      </c>
      <c r="B17" s="5" t="s">
        <v>23</v>
      </c>
      <c r="C17" s="3" t="s">
        <v>10</v>
      </c>
      <c r="D17" s="3"/>
      <c r="E17" s="42">
        <f t="shared" si="0"/>
        <v>0</v>
      </c>
      <c r="F17" s="42">
        <f t="shared" si="1"/>
        <v>0</v>
      </c>
      <c r="G17" s="42">
        <f t="shared" si="2"/>
        <v>0</v>
      </c>
    </row>
    <row r="18" spans="1:7" x14ac:dyDescent="0.35">
      <c r="A18" s="5" t="s">
        <v>38</v>
      </c>
      <c r="B18" s="5" t="s">
        <v>39</v>
      </c>
      <c r="C18" s="3" t="s">
        <v>10</v>
      </c>
      <c r="D18" s="3"/>
      <c r="E18" s="42">
        <f t="shared" si="0"/>
        <v>0</v>
      </c>
      <c r="F18" s="42">
        <f t="shared" si="1"/>
        <v>0</v>
      </c>
      <c r="G18" s="42">
        <f t="shared" si="2"/>
        <v>0</v>
      </c>
    </row>
    <row r="19" spans="1:7" x14ac:dyDescent="0.35">
      <c r="A19" s="5" t="s">
        <v>42</v>
      </c>
      <c r="B19" s="5" t="s">
        <v>43</v>
      </c>
      <c r="C19" s="3" t="s">
        <v>5</v>
      </c>
      <c r="D19" s="3"/>
      <c r="E19" s="42">
        <f t="shared" si="0"/>
        <v>0</v>
      </c>
      <c r="F19" s="42">
        <f t="shared" si="1"/>
        <v>0</v>
      </c>
      <c r="G19" s="42">
        <f t="shared" si="2"/>
        <v>0</v>
      </c>
    </row>
    <row r="20" spans="1:7" x14ac:dyDescent="0.35">
      <c r="A20" s="5" t="s">
        <v>13</v>
      </c>
      <c r="B20" s="5" t="s">
        <v>14</v>
      </c>
      <c r="C20" s="3" t="s">
        <v>15</v>
      </c>
      <c r="D20" s="3"/>
      <c r="E20" s="42">
        <f t="shared" si="0"/>
        <v>0</v>
      </c>
      <c r="F20" s="42">
        <f t="shared" si="1"/>
        <v>0</v>
      </c>
      <c r="G20" s="42">
        <f t="shared" si="2"/>
        <v>0</v>
      </c>
    </row>
    <row r="21" spans="1:7" x14ac:dyDescent="0.35">
      <c r="A21" s="8" t="s">
        <v>107</v>
      </c>
      <c r="B21" s="8" t="s">
        <v>108</v>
      </c>
      <c r="C21" s="9" t="s">
        <v>15</v>
      </c>
      <c r="D21" s="3">
        <v>1</v>
      </c>
      <c r="E21" s="42">
        <f t="shared" si="0"/>
        <v>1</v>
      </c>
      <c r="F21" s="42">
        <f t="shared" si="1"/>
        <v>0</v>
      </c>
      <c r="G21" s="42">
        <f t="shared" si="2"/>
        <v>0</v>
      </c>
    </row>
    <row r="22" spans="1:7" x14ac:dyDescent="0.35">
      <c r="A22" s="8" t="s">
        <v>110</v>
      </c>
      <c r="B22" s="8" t="s">
        <v>111</v>
      </c>
      <c r="C22" s="9" t="s">
        <v>112</v>
      </c>
      <c r="D22" s="3"/>
      <c r="E22" s="42">
        <f t="shared" si="0"/>
        <v>0</v>
      </c>
      <c r="F22" s="42">
        <f t="shared" si="1"/>
        <v>0</v>
      </c>
      <c r="G22" s="42">
        <f t="shared" si="2"/>
        <v>0</v>
      </c>
    </row>
    <row r="23" spans="1:7" x14ac:dyDescent="0.35">
      <c r="A23" s="8" t="s">
        <v>109</v>
      </c>
      <c r="B23" s="8" t="s">
        <v>30</v>
      </c>
      <c r="C23" s="9" t="s">
        <v>10</v>
      </c>
      <c r="D23" s="3">
        <v>3</v>
      </c>
      <c r="E23" s="42">
        <f t="shared" si="0"/>
        <v>0</v>
      </c>
      <c r="F23" s="42">
        <f t="shared" si="1"/>
        <v>0</v>
      </c>
      <c r="G23" s="42">
        <f t="shared" si="2"/>
        <v>1</v>
      </c>
    </row>
    <row r="24" spans="1:7" x14ac:dyDescent="0.35">
      <c r="A24" s="8" t="s">
        <v>105</v>
      </c>
      <c r="B24" s="8" t="s">
        <v>106</v>
      </c>
      <c r="C24" s="9" t="s">
        <v>10</v>
      </c>
      <c r="D24" s="3"/>
      <c r="E24" s="42">
        <f t="shared" si="0"/>
        <v>0</v>
      </c>
      <c r="F24" s="42">
        <f t="shared" si="1"/>
        <v>0</v>
      </c>
      <c r="G24" s="42">
        <f t="shared" si="2"/>
        <v>0</v>
      </c>
    </row>
    <row r="25" spans="1:7" x14ac:dyDescent="0.35">
      <c r="A25" s="5" t="s">
        <v>56</v>
      </c>
      <c r="B25" s="5" t="s">
        <v>57</v>
      </c>
      <c r="C25" s="3" t="s">
        <v>28</v>
      </c>
      <c r="D25" s="3">
        <v>2</v>
      </c>
      <c r="E25" s="42">
        <f t="shared" si="0"/>
        <v>0</v>
      </c>
      <c r="F25" s="42">
        <f t="shared" si="1"/>
        <v>1</v>
      </c>
      <c r="G25" s="42">
        <f t="shared" si="2"/>
        <v>0</v>
      </c>
    </row>
    <row r="26" spans="1:7" x14ac:dyDescent="0.35">
      <c r="A26" s="5" t="s">
        <v>53</v>
      </c>
      <c r="B26" s="5" t="s">
        <v>54</v>
      </c>
      <c r="C26" s="3" t="s">
        <v>55</v>
      </c>
      <c r="D26" s="3"/>
      <c r="E26" s="42">
        <f t="shared" si="0"/>
        <v>0</v>
      </c>
      <c r="F26" s="42">
        <f t="shared" si="1"/>
        <v>0</v>
      </c>
      <c r="G26" s="42">
        <f t="shared" si="2"/>
        <v>0</v>
      </c>
    </row>
    <row r="27" spans="1:7" x14ac:dyDescent="0.35">
      <c r="A27" s="8" t="s">
        <v>431</v>
      </c>
      <c r="B27" s="8" t="s">
        <v>432</v>
      </c>
      <c r="C27" s="9" t="s">
        <v>145</v>
      </c>
      <c r="D27" s="3">
        <v>3</v>
      </c>
      <c r="E27" s="42">
        <f t="shared" si="0"/>
        <v>0</v>
      </c>
      <c r="F27" s="42">
        <f t="shared" si="1"/>
        <v>0</v>
      </c>
      <c r="G27" s="42">
        <f t="shared" si="2"/>
        <v>1</v>
      </c>
    </row>
    <row r="28" spans="1:7" x14ac:dyDescent="0.35">
      <c r="A28" s="8" t="s">
        <v>107</v>
      </c>
      <c r="B28" s="8" t="s">
        <v>117</v>
      </c>
      <c r="C28" s="9" t="s">
        <v>15</v>
      </c>
      <c r="D28" s="3"/>
      <c r="E28" s="42">
        <f t="shared" si="0"/>
        <v>0</v>
      </c>
      <c r="F28" s="42">
        <f t="shared" si="1"/>
        <v>0</v>
      </c>
      <c r="G28" s="42">
        <f t="shared" si="2"/>
        <v>0</v>
      </c>
    </row>
    <row r="29" spans="1:7" x14ac:dyDescent="0.35">
      <c r="A29" s="1" t="s">
        <v>445</v>
      </c>
      <c r="B29" s="1"/>
      <c r="C29" s="1"/>
      <c r="D29" s="44"/>
      <c r="E29" s="42">
        <f t="shared" si="0"/>
        <v>0</v>
      </c>
      <c r="F29" s="42">
        <f t="shared" si="1"/>
        <v>0</v>
      </c>
      <c r="G29" s="42">
        <f t="shared" si="2"/>
        <v>0</v>
      </c>
    </row>
    <row r="30" spans="1:7" x14ac:dyDescent="0.35">
      <c r="A30" s="5" t="s">
        <v>207</v>
      </c>
      <c r="B30" s="5" t="s">
        <v>208</v>
      </c>
      <c r="C30" s="3" t="s">
        <v>5</v>
      </c>
      <c r="D30" s="3">
        <v>1</v>
      </c>
      <c r="E30" s="42">
        <f t="shared" si="0"/>
        <v>1</v>
      </c>
      <c r="F30" s="42">
        <f t="shared" si="1"/>
        <v>0</v>
      </c>
      <c r="G30" s="42">
        <f t="shared" si="2"/>
        <v>0</v>
      </c>
    </row>
    <row r="31" spans="1:7" x14ac:dyDescent="0.35">
      <c r="A31" s="5" t="s">
        <v>16</v>
      </c>
      <c r="B31" s="5" t="s">
        <v>206</v>
      </c>
      <c r="C31" s="3" t="s">
        <v>10</v>
      </c>
      <c r="D31" s="3"/>
      <c r="E31" s="42">
        <f t="shared" si="0"/>
        <v>0</v>
      </c>
      <c r="F31" s="42">
        <f t="shared" si="1"/>
        <v>0</v>
      </c>
      <c r="G31" s="42">
        <f t="shared" si="2"/>
        <v>0</v>
      </c>
    </row>
    <row r="32" spans="1:7" x14ac:dyDescent="0.35">
      <c r="A32" s="5" t="s">
        <v>211</v>
      </c>
      <c r="B32" s="5" t="s">
        <v>204</v>
      </c>
      <c r="C32" s="3" t="s">
        <v>10</v>
      </c>
      <c r="D32" s="3">
        <v>3</v>
      </c>
      <c r="E32" s="42">
        <f t="shared" si="0"/>
        <v>0</v>
      </c>
      <c r="F32" s="42">
        <f t="shared" si="1"/>
        <v>0</v>
      </c>
      <c r="G32" s="42">
        <f t="shared" si="2"/>
        <v>1</v>
      </c>
    </row>
    <row r="33" spans="1:7" x14ac:dyDescent="0.35">
      <c r="A33" s="5" t="s">
        <v>446</v>
      </c>
      <c r="B33" s="5" t="s">
        <v>217</v>
      </c>
      <c r="C33" s="3" t="s">
        <v>66</v>
      </c>
      <c r="D33" s="3">
        <v>2</v>
      </c>
      <c r="E33" s="42">
        <f t="shared" si="0"/>
        <v>0</v>
      </c>
      <c r="F33" s="42">
        <f t="shared" si="1"/>
        <v>1</v>
      </c>
      <c r="G33" s="42">
        <f t="shared" si="2"/>
        <v>0</v>
      </c>
    </row>
    <row r="34" spans="1:7" x14ac:dyDescent="0.35">
      <c r="A34" s="5" t="s">
        <v>212</v>
      </c>
      <c r="B34" s="5" t="s">
        <v>213</v>
      </c>
      <c r="C34" s="3" t="s">
        <v>10</v>
      </c>
      <c r="D34" s="3"/>
      <c r="E34" s="42">
        <f t="shared" si="0"/>
        <v>0</v>
      </c>
      <c r="F34" s="42">
        <f t="shared" si="1"/>
        <v>0</v>
      </c>
      <c r="G34" s="42">
        <f t="shared" si="2"/>
        <v>0</v>
      </c>
    </row>
    <row r="35" spans="1:7" x14ac:dyDescent="0.35">
      <c r="A35" s="5" t="s">
        <v>214</v>
      </c>
      <c r="B35" s="5" t="s">
        <v>215</v>
      </c>
      <c r="C35" s="3" t="s">
        <v>10</v>
      </c>
      <c r="D35" s="3"/>
      <c r="E35" s="42">
        <f t="shared" si="0"/>
        <v>0</v>
      </c>
      <c r="F35" s="42">
        <f t="shared" si="1"/>
        <v>0</v>
      </c>
      <c r="G35" s="42">
        <f t="shared" si="2"/>
        <v>0</v>
      </c>
    </row>
    <row r="36" spans="1:7" x14ac:dyDescent="0.35">
      <c r="A36" s="5" t="s">
        <v>51</v>
      </c>
      <c r="B36" s="5" t="s">
        <v>210</v>
      </c>
      <c r="C36" s="3" t="s">
        <v>10</v>
      </c>
      <c r="D36" s="3"/>
      <c r="E36" s="42">
        <f t="shared" si="0"/>
        <v>0</v>
      </c>
      <c r="F36" s="42">
        <f t="shared" si="1"/>
        <v>0</v>
      </c>
      <c r="G36" s="42">
        <f t="shared" si="2"/>
        <v>0</v>
      </c>
    </row>
    <row r="37" spans="1:7" x14ac:dyDescent="0.35">
      <c r="A37" s="1" t="s">
        <v>433</v>
      </c>
      <c r="B37" s="1"/>
      <c r="C37" s="1"/>
      <c r="D37" s="44"/>
      <c r="E37" s="42">
        <f t="shared" si="0"/>
        <v>0</v>
      </c>
      <c r="F37" s="42">
        <f t="shared" si="1"/>
        <v>0</v>
      </c>
      <c r="G37" s="42">
        <f t="shared" si="2"/>
        <v>0</v>
      </c>
    </row>
    <row r="38" spans="1:7" x14ac:dyDescent="0.35">
      <c r="A38" s="5" t="s">
        <v>75</v>
      </c>
      <c r="B38" s="5" t="s">
        <v>76</v>
      </c>
      <c r="C38" s="3" t="s">
        <v>55</v>
      </c>
      <c r="D38" s="3">
        <v>2</v>
      </c>
      <c r="E38" s="42">
        <f t="shared" si="0"/>
        <v>0</v>
      </c>
      <c r="F38" s="42">
        <f t="shared" si="1"/>
        <v>1</v>
      </c>
      <c r="G38" s="42">
        <f t="shared" si="2"/>
        <v>0</v>
      </c>
    </row>
    <row r="39" spans="1:7" x14ac:dyDescent="0.35">
      <c r="A39" s="5" t="s">
        <v>77</v>
      </c>
      <c r="B39" s="5" t="s">
        <v>78</v>
      </c>
      <c r="C39" s="3" t="s">
        <v>15</v>
      </c>
      <c r="D39" s="3"/>
      <c r="E39" s="42">
        <f t="shared" si="0"/>
        <v>0</v>
      </c>
      <c r="F39" s="42">
        <f t="shared" si="1"/>
        <v>0</v>
      </c>
      <c r="G39" s="42">
        <f t="shared" si="2"/>
        <v>0</v>
      </c>
    </row>
    <row r="40" spans="1:7" x14ac:dyDescent="0.35">
      <c r="A40" s="5" t="s">
        <v>83</v>
      </c>
      <c r="B40" s="5" t="s">
        <v>84</v>
      </c>
      <c r="C40" s="3" t="s">
        <v>10</v>
      </c>
      <c r="D40" s="3"/>
      <c r="E40" s="42">
        <f t="shared" si="0"/>
        <v>0</v>
      </c>
      <c r="F40" s="42">
        <f t="shared" si="1"/>
        <v>0</v>
      </c>
      <c r="G40" s="42">
        <f t="shared" si="2"/>
        <v>0</v>
      </c>
    </row>
    <row r="41" spans="1:7" x14ac:dyDescent="0.35">
      <c r="A41" s="5" t="s">
        <v>73</v>
      </c>
      <c r="B41" s="5" t="s">
        <v>74</v>
      </c>
      <c r="C41" s="3" t="s">
        <v>10</v>
      </c>
      <c r="D41" s="3"/>
      <c r="E41" s="42">
        <f t="shared" si="0"/>
        <v>0</v>
      </c>
      <c r="F41" s="42">
        <f t="shared" si="1"/>
        <v>0</v>
      </c>
      <c r="G41" s="42">
        <f t="shared" si="2"/>
        <v>0</v>
      </c>
    </row>
    <row r="42" spans="1:7" x14ac:dyDescent="0.35">
      <c r="A42" s="5" t="s">
        <v>96</v>
      </c>
      <c r="B42" s="5" t="s">
        <v>97</v>
      </c>
      <c r="C42" s="3" t="s">
        <v>5</v>
      </c>
      <c r="D42" s="3">
        <v>1</v>
      </c>
      <c r="E42" s="42">
        <f t="shared" si="0"/>
        <v>1</v>
      </c>
      <c r="F42" s="42">
        <f t="shared" si="1"/>
        <v>0</v>
      </c>
      <c r="G42" s="42">
        <f t="shared" si="2"/>
        <v>0</v>
      </c>
    </row>
    <row r="43" spans="1:7" x14ac:dyDescent="0.35">
      <c r="A43" s="5" t="s">
        <v>91</v>
      </c>
      <c r="B43" s="5" t="s">
        <v>57</v>
      </c>
      <c r="C43" s="3" t="s">
        <v>10</v>
      </c>
      <c r="D43" s="3"/>
      <c r="E43" s="42">
        <f t="shared" si="0"/>
        <v>0</v>
      </c>
      <c r="F43" s="42">
        <f t="shared" si="1"/>
        <v>0</v>
      </c>
      <c r="G43" s="42">
        <f t="shared" si="2"/>
        <v>0</v>
      </c>
    </row>
    <row r="44" spans="1:7" x14ac:dyDescent="0.35">
      <c r="A44" s="5" t="s">
        <v>67</v>
      </c>
      <c r="B44" s="5" t="s">
        <v>68</v>
      </c>
      <c r="C44" s="3" t="s">
        <v>5</v>
      </c>
      <c r="D44" s="3">
        <v>3</v>
      </c>
      <c r="E44" s="42">
        <f t="shared" si="0"/>
        <v>0</v>
      </c>
      <c r="F44" s="42">
        <f t="shared" si="1"/>
        <v>0</v>
      </c>
      <c r="G44" s="42">
        <f t="shared" si="2"/>
        <v>1</v>
      </c>
    </row>
    <row r="45" spans="1:7" x14ac:dyDescent="0.35">
      <c r="A45" s="5" t="s">
        <v>434</v>
      </c>
      <c r="B45" s="5" t="s">
        <v>435</v>
      </c>
      <c r="C45" s="3" t="s">
        <v>66</v>
      </c>
      <c r="D45" s="3">
        <v>3</v>
      </c>
      <c r="E45" s="42">
        <f t="shared" si="0"/>
        <v>0</v>
      </c>
      <c r="F45" s="42">
        <f t="shared" si="1"/>
        <v>0</v>
      </c>
      <c r="G45" s="42">
        <f t="shared" si="2"/>
        <v>1</v>
      </c>
    </row>
    <row r="46" spans="1:7" x14ac:dyDescent="0.35">
      <c r="A46" s="1" t="s">
        <v>436</v>
      </c>
      <c r="B46" s="1"/>
      <c r="C46" s="1"/>
      <c r="D46" s="44"/>
      <c r="E46" s="42">
        <f t="shared" si="0"/>
        <v>0</v>
      </c>
      <c r="F46" s="42">
        <f t="shared" si="1"/>
        <v>0</v>
      </c>
      <c r="G46" s="42">
        <f t="shared" si="2"/>
        <v>0</v>
      </c>
    </row>
    <row r="47" spans="1:7" x14ac:dyDescent="0.35">
      <c r="A47" s="8" t="s">
        <v>125</v>
      </c>
      <c r="B47" s="8" t="s">
        <v>126</v>
      </c>
      <c r="C47" s="9" t="s">
        <v>28</v>
      </c>
      <c r="D47" s="3"/>
      <c r="E47" s="42">
        <f t="shared" si="0"/>
        <v>0</v>
      </c>
      <c r="F47" s="42">
        <f t="shared" si="1"/>
        <v>0</v>
      </c>
      <c r="G47" s="42">
        <f t="shared" si="2"/>
        <v>0</v>
      </c>
    </row>
    <row r="48" spans="1:7" x14ac:dyDescent="0.35">
      <c r="A48" s="5" t="s">
        <v>92</v>
      </c>
      <c r="B48" s="5" t="s">
        <v>93</v>
      </c>
      <c r="C48" s="3" t="s">
        <v>55</v>
      </c>
      <c r="D48" s="3"/>
      <c r="E48" s="42">
        <f t="shared" si="0"/>
        <v>0</v>
      </c>
      <c r="F48" s="42">
        <f t="shared" si="1"/>
        <v>0</v>
      </c>
      <c r="G48" s="42">
        <f t="shared" si="2"/>
        <v>0</v>
      </c>
    </row>
    <row r="49" spans="1:7" x14ac:dyDescent="0.35">
      <c r="A49" s="5" t="s">
        <v>94</v>
      </c>
      <c r="B49" s="5" t="s">
        <v>95</v>
      </c>
      <c r="C49" s="3" t="s">
        <v>10</v>
      </c>
      <c r="D49" s="3"/>
      <c r="E49" s="42">
        <f t="shared" si="0"/>
        <v>0</v>
      </c>
      <c r="F49" s="42">
        <f t="shared" si="1"/>
        <v>0</v>
      </c>
      <c r="G49" s="42">
        <f t="shared" si="2"/>
        <v>0</v>
      </c>
    </row>
    <row r="50" spans="1:7" x14ac:dyDescent="0.35">
      <c r="A50" s="8" t="s">
        <v>135</v>
      </c>
      <c r="B50" s="8" t="s">
        <v>103</v>
      </c>
      <c r="C50" s="9" t="s">
        <v>112</v>
      </c>
      <c r="D50" s="3">
        <v>2</v>
      </c>
      <c r="E50" s="42">
        <f t="shared" si="0"/>
        <v>0</v>
      </c>
      <c r="F50" s="42">
        <f t="shared" si="1"/>
        <v>1</v>
      </c>
      <c r="G50" s="42">
        <f t="shared" si="2"/>
        <v>0</v>
      </c>
    </row>
    <row r="51" spans="1:7" x14ac:dyDescent="0.35">
      <c r="A51" s="8" t="s">
        <v>133</v>
      </c>
      <c r="B51" s="8" t="s">
        <v>134</v>
      </c>
      <c r="C51" s="9" t="s">
        <v>10</v>
      </c>
      <c r="D51" s="3"/>
      <c r="E51" s="42">
        <f t="shared" si="0"/>
        <v>0</v>
      </c>
      <c r="F51" s="42">
        <f t="shared" si="1"/>
        <v>0</v>
      </c>
      <c r="G51" s="42">
        <f t="shared" si="2"/>
        <v>0</v>
      </c>
    </row>
    <row r="52" spans="1:7" x14ac:dyDescent="0.35">
      <c r="A52" s="8" t="s">
        <v>129</v>
      </c>
      <c r="B52" s="8" t="s">
        <v>130</v>
      </c>
      <c r="C52" s="9" t="s">
        <v>28</v>
      </c>
      <c r="D52" s="3"/>
      <c r="E52" s="42">
        <f t="shared" si="0"/>
        <v>0</v>
      </c>
      <c r="F52" s="42">
        <f t="shared" si="1"/>
        <v>0</v>
      </c>
      <c r="G52" s="42">
        <f t="shared" si="2"/>
        <v>0</v>
      </c>
    </row>
    <row r="53" spans="1:7" x14ac:dyDescent="0.35">
      <c r="A53" s="8" t="s">
        <v>437</v>
      </c>
      <c r="B53" s="8" t="s">
        <v>438</v>
      </c>
      <c r="C53" s="9" t="s">
        <v>145</v>
      </c>
      <c r="D53" s="3">
        <v>3</v>
      </c>
      <c r="E53" s="42">
        <f t="shared" si="0"/>
        <v>0</v>
      </c>
      <c r="F53" s="42">
        <f t="shared" si="1"/>
        <v>0</v>
      </c>
      <c r="G53" s="42">
        <f t="shared" si="2"/>
        <v>1</v>
      </c>
    </row>
    <row r="54" spans="1:7" x14ac:dyDescent="0.35">
      <c r="A54" s="2" t="s">
        <v>136</v>
      </c>
      <c r="B54" s="2" t="s">
        <v>137</v>
      </c>
      <c r="C54" s="3" t="s">
        <v>55</v>
      </c>
      <c r="D54" s="3">
        <v>3</v>
      </c>
      <c r="E54" s="42">
        <f t="shared" si="0"/>
        <v>0</v>
      </c>
      <c r="F54" s="42">
        <f t="shared" si="1"/>
        <v>0</v>
      </c>
      <c r="G54" s="42">
        <f t="shared" si="2"/>
        <v>1</v>
      </c>
    </row>
    <row r="55" spans="1:7" x14ac:dyDescent="0.35">
      <c r="A55" s="8" t="s">
        <v>439</v>
      </c>
      <c r="B55" s="8" t="s">
        <v>440</v>
      </c>
      <c r="C55" s="9" t="s">
        <v>145</v>
      </c>
      <c r="D55" s="3">
        <v>1</v>
      </c>
      <c r="E55" s="42">
        <f t="shared" si="0"/>
        <v>1</v>
      </c>
      <c r="F55" s="42">
        <f t="shared" si="1"/>
        <v>0</v>
      </c>
      <c r="G55" s="42">
        <f t="shared" si="2"/>
        <v>0</v>
      </c>
    </row>
    <row r="56" spans="1:7" x14ac:dyDescent="0.35">
      <c r="A56" s="1" t="s">
        <v>441</v>
      </c>
      <c r="B56" s="1"/>
      <c r="C56" s="1"/>
      <c r="D56" s="44"/>
      <c r="E56" s="42">
        <f t="shared" si="0"/>
        <v>0</v>
      </c>
      <c r="F56" s="42">
        <f t="shared" si="1"/>
        <v>0</v>
      </c>
      <c r="G56" s="42">
        <f t="shared" si="2"/>
        <v>0</v>
      </c>
    </row>
    <row r="57" spans="1:7" x14ac:dyDescent="0.35">
      <c r="A57" s="8" t="s">
        <v>127</v>
      </c>
      <c r="B57" s="8" t="s">
        <v>128</v>
      </c>
      <c r="C57" s="9" t="s">
        <v>28</v>
      </c>
      <c r="D57" s="3"/>
      <c r="E57" s="42">
        <f t="shared" si="0"/>
        <v>0</v>
      </c>
      <c r="F57" s="42">
        <f t="shared" si="1"/>
        <v>0</v>
      </c>
      <c r="G57" s="42">
        <f t="shared" si="2"/>
        <v>0</v>
      </c>
    </row>
    <row r="58" spans="1:7" x14ac:dyDescent="0.35">
      <c r="A58" s="12" t="s">
        <v>223</v>
      </c>
      <c r="B58" s="12" t="s">
        <v>224</v>
      </c>
      <c r="C58" s="13" t="s">
        <v>31</v>
      </c>
      <c r="D58" s="3"/>
      <c r="E58" s="42">
        <f t="shared" si="0"/>
        <v>0</v>
      </c>
      <c r="F58" s="42">
        <f t="shared" si="1"/>
        <v>0</v>
      </c>
      <c r="G58" s="42">
        <f t="shared" si="2"/>
        <v>0</v>
      </c>
    </row>
    <row r="59" spans="1:7" x14ac:dyDescent="0.35">
      <c r="A59" s="12" t="s">
        <v>219</v>
      </c>
      <c r="B59" s="12" t="s">
        <v>220</v>
      </c>
      <c r="C59" s="13" t="s">
        <v>145</v>
      </c>
      <c r="D59" s="3">
        <v>1</v>
      </c>
      <c r="E59" s="42">
        <f t="shared" si="0"/>
        <v>1</v>
      </c>
      <c r="F59" s="42">
        <f t="shared" si="1"/>
        <v>0</v>
      </c>
      <c r="G59" s="42">
        <f t="shared" si="2"/>
        <v>0</v>
      </c>
    </row>
    <row r="60" spans="1:7" x14ac:dyDescent="0.35">
      <c r="A60" s="8" t="s">
        <v>138</v>
      </c>
      <c r="B60" s="8" t="s">
        <v>139</v>
      </c>
      <c r="C60" s="9" t="s">
        <v>15</v>
      </c>
      <c r="D60" s="3"/>
      <c r="E60" s="42">
        <f t="shared" si="0"/>
        <v>0</v>
      </c>
      <c r="F60" s="42">
        <f t="shared" si="1"/>
        <v>0</v>
      </c>
      <c r="G60" s="42">
        <f t="shared" si="2"/>
        <v>0</v>
      </c>
    </row>
    <row r="61" spans="1:7" x14ac:dyDescent="0.35">
      <c r="A61" s="8" t="s">
        <v>131</v>
      </c>
      <c r="B61" s="8" t="s">
        <v>132</v>
      </c>
      <c r="C61" s="9" t="s">
        <v>10</v>
      </c>
      <c r="D61" s="3">
        <v>2</v>
      </c>
      <c r="E61" s="42">
        <f t="shared" si="0"/>
        <v>0</v>
      </c>
      <c r="F61" s="42">
        <f t="shared" si="1"/>
        <v>1</v>
      </c>
      <c r="G61" s="42">
        <f t="shared" si="2"/>
        <v>0</v>
      </c>
    </row>
    <row r="62" spans="1:7" x14ac:dyDescent="0.35">
      <c r="A62" s="1" t="s">
        <v>443</v>
      </c>
      <c r="B62" s="1"/>
      <c r="C62" s="1"/>
      <c r="D62" s="44"/>
      <c r="E62" s="42">
        <f t="shared" si="0"/>
        <v>0</v>
      </c>
      <c r="F62" s="42">
        <f t="shared" si="1"/>
        <v>0</v>
      </c>
      <c r="G62" s="42">
        <f t="shared" si="2"/>
        <v>0</v>
      </c>
    </row>
    <row r="63" spans="1:7" x14ac:dyDescent="0.35">
      <c r="A63" s="5" t="s">
        <v>81</v>
      </c>
      <c r="B63" s="5" t="s">
        <v>195</v>
      </c>
      <c r="C63" s="3" t="s">
        <v>5</v>
      </c>
      <c r="D63" s="3">
        <v>2</v>
      </c>
      <c r="E63" s="42">
        <f t="shared" si="0"/>
        <v>0</v>
      </c>
      <c r="F63" s="42">
        <f t="shared" si="1"/>
        <v>1</v>
      </c>
      <c r="G63" s="42">
        <f t="shared" si="2"/>
        <v>0</v>
      </c>
    </row>
    <row r="64" spans="1:7" x14ac:dyDescent="0.35">
      <c r="A64" s="5" t="s">
        <v>81</v>
      </c>
      <c r="B64" s="5" t="s">
        <v>196</v>
      </c>
      <c r="C64" s="3" t="s">
        <v>5</v>
      </c>
      <c r="D64" s="3">
        <v>1</v>
      </c>
      <c r="E64" s="42">
        <f t="shared" si="0"/>
        <v>1</v>
      </c>
      <c r="F64" s="42">
        <f t="shared" si="1"/>
        <v>0</v>
      </c>
      <c r="G64" s="42">
        <f t="shared" si="2"/>
        <v>0</v>
      </c>
    </row>
    <row r="65" spans="1:7" x14ac:dyDescent="0.35">
      <c r="A65" s="5" t="s">
        <v>203</v>
      </c>
      <c r="B65" s="5" t="s">
        <v>204</v>
      </c>
      <c r="C65" s="3" t="s">
        <v>10</v>
      </c>
      <c r="D65" s="3"/>
      <c r="E65" s="42">
        <f t="shared" si="0"/>
        <v>0</v>
      </c>
      <c r="F65" s="42">
        <f t="shared" si="1"/>
        <v>0</v>
      </c>
      <c r="G65" s="42">
        <f t="shared" si="2"/>
        <v>0</v>
      </c>
    </row>
    <row r="66" spans="1:7" x14ac:dyDescent="0.35">
      <c r="A66" s="5" t="s">
        <v>170</v>
      </c>
      <c r="B66" s="5" t="s">
        <v>171</v>
      </c>
      <c r="C66" s="3" t="s">
        <v>10</v>
      </c>
      <c r="D66" s="3">
        <v>3</v>
      </c>
      <c r="E66" s="42">
        <f t="shared" si="0"/>
        <v>0</v>
      </c>
      <c r="F66" s="42">
        <f t="shared" si="1"/>
        <v>0</v>
      </c>
      <c r="G66" s="42">
        <f t="shared" si="2"/>
        <v>1</v>
      </c>
    </row>
    <row r="67" spans="1:7" x14ac:dyDescent="0.35">
      <c r="A67" s="5" t="s">
        <v>201</v>
      </c>
      <c r="B67" s="5" t="s">
        <v>202</v>
      </c>
      <c r="C67" s="3" t="s">
        <v>10</v>
      </c>
      <c r="D67" s="3"/>
      <c r="E67" s="42">
        <f t="shared" ref="E67:E130" si="3">IF(D67=1,1,)</f>
        <v>0</v>
      </c>
      <c r="F67" s="42">
        <f t="shared" ref="F67:F123" si="4">IF(D67=2,1,)</f>
        <v>0</v>
      </c>
      <c r="G67" s="42">
        <f t="shared" ref="G67:G123" si="5">IF(D67=3,1,)</f>
        <v>0</v>
      </c>
    </row>
    <row r="68" spans="1:7" x14ac:dyDescent="0.35">
      <c r="A68" s="5" t="s">
        <v>166</v>
      </c>
      <c r="B68" s="5" t="s">
        <v>167</v>
      </c>
      <c r="C68" s="3" t="s">
        <v>10</v>
      </c>
      <c r="D68" s="3"/>
      <c r="E68" s="42">
        <f t="shared" si="3"/>
        <v>0</v>
      </c>
      <c r="F68" s="42">
        <f t="shared" si="4"/>
        <v>0</v>
      </c>
      <c r="G68" s="42">
        <f t="shared" si="5"/>
        <v>0</v>
      </c>
    </row>
    <row r="69" spans="1:7" x14ac:dyDescent="0.35">
      <c r="A69" s="5" t="s">
        <v>156</v>
      </c>
      <c r="B69" s="5" t="s">
        <v>157</v>
      </c>
      <c r="C69" s="3" t="s">
        <v>50</v>
      </c>
      <c r="D69" s="3"/>
      <c r="E69" s="42">
        <f t="shared" si="3"/>
        <v>0</v>
      </c>
      <c r="F69" s="42">
        <f t="shared" si="4"/>
        <v>0</v>
      </c>
      <c r="G69" s="42">
        <f t="shared" si="5"/>
        <v>0</v>
      </c>
    </row>
    <row r="70" spans="1:7" x14ac:dyDescent="0.35">
      <c r="A70" s="5" t="s">
        <v>176</v>
      </c>
      <c r="B70" s="5" t="s">
        <v>177</v>
      </c>
      <c r="C70" s="3" t="s">
        <v>10</v>
      </c>
      <c r="D70" s="3"/>
      <c r="E70" s="42">
        <f t="shared" si="3"/>
        <v>0</v>
      </c>
      <c r="F70" s="42">
        <f t="shared" si="4"/>
        <v>0</v>
      </c>
      <c r="G70" s="42">
        <f t="shared" si="5"/>
        <v>0</v>
      </c>
    </row>
    <row r="71" spans="1:7" x14ac:dyDescent="0.35">
      <c r="A71" s="5" t="s">
        <v>172</v>
      </c>
      <c r="B71" s="5" t="s">
        <v>173</v>
      </c>
      <c r="C71" s="3" t="s">
        <v>15</v>
      </c>
      <c r="D71" s="3"/>
      <c r="E71" s="42">
        <f t="shared" si="3"/>
        <v>0</v>
      </c>
      <c r="F71" s="42">
        <f t="shared" si="4"/>
        <v>0</v>
      </c>
      <c r="G71" s="42">
        <f t="shared" si="5"/>
        <v>0</v>
      </c>
    </row>
    <row r="72" spans="1:7" x14ac:dyDescent="0.35">
      <c r="A72" s="5" t="s">
        <v>174</v>
      </c>
      <c r="B72" s="5" t="s">
        <v>175</v>
      </c>
      <c r="C72" s="3" t="s">
        <v>10</v>
      </c>
      <c r="D72" s="3">
        <v>3</v>
      </c>
      <c r="E72" s="42">
        <f t="shared" si="3"/>
        <v>0</v>
      </c>
      <c r="F72" s="42">
        <f t="shared" si="4"/>
        <v>0</v>
      </c>
      <c r="G72" s="42">
        <f t="shared" si="5"/>
        <v>1</v>
      </c>
    </row>
    <row r="73" spans="1:7" x14ac:dyDescent="0.35">
      <c r="A73" s="1" t="s">
        <v>444</v>
      </c>
      <c r="B73" s="1"/>
      <c r="C73" s="1"/>
      <c r="D73" s="44"/>
      <c r="E73" s="42">
        <f t="shared" si="3"/>
        <v>0</v>
      </c>
      <c r="F73" s="42">
        <f t="shared" si="4"/>
        <v>0</v>
      </c>
      <c r="G73" s="42">
        <f t="shared" si="5"/>
        <v>0</v>
      </c>
    </row>
    <row r="74" spans="1:7" x14ac:dyDescent="0.35">
      <c r="A74" s="5" t="s">
        <v>199</v>
      </c>
      <c r="B74" s="5" t="s">
        <v>200</v>
      </c>
      <c r="C74" s="3" t="s">
        <v>10</v>
      </c>
      <c r="D74" s="3"/>
      <c r="E74" s="42">
        <f t="shared" si="3"/>
        <v>0</v>
      </c>
      <c r="F74" s="42">
        <f t="shared" si="4"/>
        <v>0</v>
      </c>
      <c r="G74" s="42">
        <f t="shared" si="5"/>
        <v>0</v>
      </c>
    </row>
    <row r="75" spans="1:7" x14ac:dyDescent="0.35">
      <c r="A75" s="5" t="s">
        <v>168</v>
      </c>
      <c r="B75" s="5" t="s">
        <v>169</v>
      </c>
      <c r="C75" s="3" t="s">
        <v>10</v>
      </c>
      <c r="D75" s="3"/>
      <c r="E75" s="42">
        <f t="shared" si="3"/>
        <v>0</v>
      </c>
      <c r="F75" s="42">
        <f t="shared" si="4"/>
        <v>0</v>
      </c>
      <c r="G75" s="42">
        <f t="shared" si="5"/>
        <v>0</v>
      </c>
    </row>
    <row r="76" spans="1:7" x14ac:dyDescent="0.35">
      <c r="A76" s="5" t="s">
        <v>193</v>
      </c>
      <c r="B76" s="5" t="s">
        <v>194</v>
      </c>
      <c r="C76" s="3" t="s">
        <v>15</v>
      </c>
      <c r="D76" s="3">
        <v>1</v>
      </c>
      <c r="E76" s="42">
        <f t="shared" si="3"/>
        <v>1</v>
      </c>
      <c r="F76" s="42">
        <f t="shared" si="4"/>
        <v>0</v>
      </c>
      <c r="G76" s="42">
        <f t="shared" si="5"/>
        <v>0</v>
      </c>
    </row>
    <row r="77" spans="1:7" x14ac:dyDescent="0.35">
      <c r="A77" s="5" t="s">
        <v>197</v>
      </c>
      <c r="B77" s="5" t="s">
        <v>198</v>
      </c>
      <c r="C77" s="3" t="s">
        <v>10</v>
      </c>
      <c r="D77" s="3"/>
      <c r="E77" s="42">
        <f t="shared" si="3"/>
        <v>0</v>
      </c>
      <c r="F77" s="42">
        <f t="shared" si="4"/>
        <v>0</v>
      </c>
      <c r="G77" s="42">
        <f t="shared" si="5"/>
        <v>0</v>
      </c>
    </row>
    <row r="78" spans="1:7" x14ac:dyDescent="0.35">
      <c r="A78" s="5" t="s">
        <v>158</v>
      </c>
      <c r="B78" s="5" t="s">
        <v>159</v>
      </c>
      <c r="C78" s="3" t="s">
        <v>15</v>
      </c>
      <c r="D78" s="3">
        <v>2</v>
      </c>
      <c r="E78" s="42">
        <f t="shared" si="3"/>
        <v>0</v>
      </c>
      <c r="F78" s="42">
        <f t="shared" si="4"/>
        <v>1</v>
      </c>
      <c r="G78" s="42">
        <f t="shared" si="5"/>
        <v>0</v>
      </c>
    </row>
    <row r="79" spans="1:7" x14ac:dyDescent="0.35">
      <c r="A79" s="5" t="s">
        <v>155</v>
      </c>
      <c r="B79" s="5" t="s">
        <v>52</v>
      </c>
      <c r="C79" s="3" t="s">
        <v>55</v>
      </c>
      <c r="D79" s="3">
        <v>3</v>
      </c>
      <c r="E79" s="42">
        <f t="shared" si="3"/>
        <v>0</v>
      </c>
      <c r="F79" s="42">
        <f t="shared" si="4"/>
        <v>0</v>
      </c>
      <c r="G79" s="42">
        <f t="shared" si="5"/>
        <v>1</v>
      </c>
    </row>
    <row r="80" spans="1:7" x14ac:dyDescent="0.35">
      <c r="A80" s="5" t="s">
        <v>160</v>
      </c>
      <c r="B80" s="5" t="s">
        <v>161</v>
      </c>
      <c r="C80" s="3" t="s">
        <v>5</v>
      </c>
      <c r="D80" s="3"/>
      <c r="E80" s="42">
        <f t="shared" si="3"/>
        <v>0</v>
      </c>
      <c r="F80" s="42">
        <f t="shared" si="4"/>
        <v>0</v>
      </c>
      <c r="G80" s="42">
        <f t="shared" si="5"/>
        <v>0</v>
      </c>
    </row>
    <row r="81" spans="1:7" x14ac:dyDescent="0.35">
      <c r="A81" s="5" t="s">
        <v>162</v>
      </c>
      <c r="B81" s="5" t="s">
        <v>163</v>
      </c>
      <c r="C81" s="3" t="s">
        <v>15</v>
      </c>
      <c r="D81" s="3">
        <v>3</v>
      </c>
      <c r="E81" s="42">
        <f t="shared" si="3"/>
        <v>0</v>
      </c>
      <c r="F81" s="42">
        <f t="shared" si="4"/>
        <v>0</v>
      </c>
      <c r="G81" s="42">
        <f t="shared" si="5"/>
        <v>1</v>
      </c>
    </row>
    <row r="82" spans="1:7" x14ac:dyDescent="0.35">
      <c r="A82" s="1" t="s">
        <v>442</v>
      </c>
      <c r="B82" s="1"/>
      <c r="C82" s="1"/>
      <c r="D82" s="44"/>
      <c r="E82" s="42">
        <f t="shared" si="3"/>
        <v>0</v>
      </c>
      <c r="F82" s="42">
        <f t="shared" si="4"/>
        <v>0</v>
      </c>
      <c r="G82" s="42">
        <f t="shared" si="5"/>
        <v>0</v>
      </c>
    </row>
    <row r="83" spans="1:7" x14ac:dyDescent="0.35">
      <c r="A83" s="5" t="s">
        <v>188</v>
      </c>
      <c r="B83" s="5" t="s">
        <v>189</v>
      </c>
      <c r="C83" s="3" t="s">
        <v>10</v>
      </c>
      <c r="D83" s="3"/>
      <c r="E83" s="42">
        <f t="shared" si="3"/>
        <v>0</v>
      </c>
      <c r="F83" s="42">
        <f t="shared" si="4"/>
        <v>0</v>
      </c>
      <c r="G83" s="42">
        <f t="shared" si="5"/>
        <v>0</v>
      </c>
    </row>
    <row r="84" spans="1:7" x14ac:dyDescent="0.35">
      <c r="A84" s="5" t="s">
        <v>190</v>
      </c>
      <c r="B84" s="5" t="s">
        <v>191</v>
      </c>
      <c r="C84" s="3" t="s">
        <v>10</v>
      </c>
      <c r="D84" s="3"/>
      <c r="E84" s="42">
        <f t="shared" si="3"/>
        <v>0</v>
      </c>
      <c r="F84" s="42">
        <f t="shared" si="4"/>
        <v>0</v>
      </c>
      <c r="G84" s="42">
        <f t="shared" si="5"/>
        <v>0</v>
      </c>
    </row>
    <row r="85" spans="1:7" x14ac:dyDescent="0.35">
      <c r="A85" s="5" t="s">
        <v>181</v>
      </c>
      <c r="B85" s="5" t="s">
        <v>182</v>
      </c>
      <c r="C85" s="3" t="s">
        <v>55</v>
      </c>
      <c r="D85" s="3">
        <v>2</v>
      </c>
      <c r="E85" s="42">
        <f t="shared" si="3"/>
        <v>0</v>
      </c>
      <c r="F85" s="42">
        <f t="shared" si="4"/>
        <v>1</v>
      </c>
      <c r="G85" s="42">
        <f t="shared" si="5"/>
        <v>0</v>
      </c>
    </row>
    <row r="86" spans="1:7" x14ac:dyDescent="0.35">
      <c r="A86" s="5" t="s">
        <v>185</v>
      </c>
      <c r="B86" s="5" t="s">
        <v>186</v>
      </c>
      <c r="C86" s="3" t="s">
        <v>15</v>
      </c>
      <c r="D86" s="3">
        <v>1</v>
      </c>
      <c r="E86" s="42">
        <f t="shared" si="3"/>
        <v>1</v>
      </c>
      <c r="F86" s="42">
        <f t="shared" si="4"/>
        <v>0</v>
      </c>
      <c r="G86" s="42">
        <f t="shared" si="5"/>
        <v>0</v>
      </c>
    </row>
    <row r="87" spans="1:7" x14ac:dyDescent="0.35">
      <c r="A87" s="5" t="s">
        <v>146</v>
      </c>
      <c r="B87" s="5" t="s">
        <v>147</v>
      </c>
      <c r="C87" s="3" t="s">
        <v>10</v>
      </c>
      <c r="D87" s="3"/>
      <c r="E87" s="42">
        <f t="shared" si="3"/>
        <v>0</v>
      </c>
      <c r="F87" s="42">
        <f t="shared" si="4"/>
        <v>0</v>
      </c>
      <c r="G87" s="42">
        <f t="shared" si="5"/>
        <v>0</v>
      </c>
    </row>
    <row r="88" spans="1:7" x14ac:dyDescent="0.35">
      <c r="A88" s="5" t="s">
        <v>152</v>
      </c>
      <c r="B88" s="5" t="s">
        <v>153</v>
      </c>
      <c r="C88" s="3" t="s">
        <v>10</v>
      </c>
      <c r="D88" s="3"/>
      <c r="E88" s="42">
        <f t="shared" si="3"/>
        <v>0</v>
      </c>
      <c r="F88" s="42">
        <f t="shared" si="4"/>
        <v>0</v>
      </c>
      <c r="G88" s="42">
        <f t="shared" si="5"/>
        <v>0</v>
      </c>
    </row>
    <row r="89" spans="1:7" x14ac:dyDescent="0.35">
      <c r="A89" s="1" t="s">
        <v>447</v>
      </c>
      <c r="B89" s="1"/>
      <c r="C89" s="1"/>
      <c r="D89" s="44"/>
      <c r="E89" s="42">
        <f t="shared" si="3"/>
        <v>0</v>
      </c>
      <c r="F89" s="42">
        <f t="shared" si="4"/>
        <v>0</v>
      </c>
      <c r="G89" s="42">
        <f t="shared" si="5"/>
        <v>0</v>
      </c>
    </row>
    <row r="90" spans="1:7" x14ac:dyDescent="0.35">
      <c r="A90" s="5" t="s">
        <v>288</v>
      </c>
      <c r="B90" s="5" t="s">
        <v>289</v>
      </c>
      <c r="C90" s="3" t="s">
        <v>10</v>
      </c>
      <c r="D90" s="3">
        <v>2</v>
      </c>
      <c r="E90" s="42">
        <f t="shared" si="3"/>
        <v>0</v>
      </c>
      <c r="F90" s="42">
        <f t="shared" si="4"/>
        <v>1</v>
      </c>
      <c r="G90" s="42">
        <f t="shared" si="5"/>
        <v>0</v>
      </c>
    </row>
    <row r="91" spans="1:7" x14ac:dyDescent="0.35">
      <c r="A91" s="5" t="s">
        <v>267</v>
      </c>
      <c r="B91" s="5" t="s">
        <v>268</v>
      </c>
      <c r="C91" s="3" t="s">
        <v>10</v>
      </c>
      <c r="D91" s="3"/>
      <c r="E91" s="42">
        <f t="shared" si="3"/>
        <v>0</v>
      </c>
      <c r="F91" s="42">
        <f t="shared" si="4"/>
        <v>0</v>
      </c>
      <c r="G91" s="42">
        <f t="shared" si="5"/>
        <v>0</v>
      </c>
    </row>
    <row r="92" spans="1:7" x14ac:dyDescent="0.35">
      <c r="A92" s="5" t="s">
        <v>239</v>
      </c>
      <c r="B92" s="5" t="s">
        <v>240</v>
      </c>
      <c r="C92" s="3" t="s">
        <v>5</v>
      </c>
      <c r="D92" s="3">
        <v>3</v>
      </c>
      <c r="E92" s="42">
        <f t="shared" si="3"/>
        <v>0</v>
      </c>
      <c r="F92" s="42">
        <f t="shared" si="4"/>
        <v>0</v>
      </c>
      <c r="G92" s="42">
        <f t="shared" si="5"/>
        <v>1</v>
      </c>
    </row>
    <row r="93" spans="1:7" x14ac:dyDescent="0.35">
      <c r="A93" s="5" t="s">
        <v>98</v>
      </c>
      <c r="B93" s="5" t="s">
        <v>290</v>
      </c>
      <c r="C93" s="3" t="s">
        <v>10</v>
      </c>
      <c r="D93" s="3"/>
      <c r="E93" s="42">
        <f t="shared" si="3"/>
        <v>0</v>
      </c>
      <c r="F93" s="42">
        <f t="shared" si="4"/>
        <v>0</v>
      </c>
      <c r="G93" s="42">
        <f t="shared" si="5"/>
        <v>0</v>
      </c>
    </row>
    <row r="94" spans="1:7" x14ac:dyDescent="0.35">
      <c r="A94" s="5" t="s">
        <v>269</v>
      </c>
      <c r="B94" s="5" t="s">
        <v>270</v>
      </c>
      <c r="C94" s="3" t="s">
        <v>10</v>
      </c>
      <c r="D94" s="3"/>
      <c r="E94" s="42">
        <f t="shared" si="3"/>
        <v>0</v>
      </c>
      <c r="F94" s="42">
        <f t="shared" si="4"/>
        <v>0</v>
      </c>
      <c r="G94" s="42">
        <f t="shared" si="5"/>
        <v>0</v>
      </c>
    </row>
    <row r="95" spans="1:7" x14ac:dyDescent="0.35">
      <c r="A95" s="5" t="s">
        <v>129</v>
      </c>
      <c r="B95" s="5" t="s">
        <v>232</v>
      </c>
      <c r="C95" s="3" t="s">
        <v>28</v>
      </c>
      <c r="D95" s="3">
        <v>3</v>
      </c>
      <c r="E95" s="42">
        <f t="shared" si="3"/>
        <v>0</v>
      </c>
      <c r="F95" s="42">
        <f t="shared" si="4"/>
        <v>0</v>
      </c>
      <c r="G95" s="42">
        <f t="shared" si="5"/>
        <v>1</v>
      </c>
    </row>
    <row r="96" spans="1:7" x14ac:dyDescent="0.35">
      <c r="A96" s="5" t="s">
        <v>287</v>
      </c>
      <c r="B96" s="5" t="s">
        <v>236</v>
      </c>
      <c r="C96" s="3" t="s">
        <v>10</v>
      </c>
      <c r="D96" s="3"/>
      <c r="E96" s="42">
        <f t="shared" si="3"/>
        <v>0</v>
      </c>
      <c r="F96" s="42">
        <f t="shared" si="4"/>
        <v>0</v>
      </c>
      <c r="G96" s="42">
        <f t="shared" si="5"/>
        <v>0</v>
      </c>
    </row>
    <row r="97" spans="1:7" x14ac:dyDescent="0.35">
      <c r="A97" s="5" t="s">
        <v>38</v>
      </c>
      <c r="B97" s="5" t="s">
        <v>286</v>
      </c>
      <c r="C97" s="3" t="s">
        <v>10</v>
      </c>
      <c r="D97" s="3">
        <v>1</v>
      </c>
      <c r="E97" s="42">
        <f t="shared" si="3"/>
        <v>1</v>
      </c>
      <c r="F97" s="42">
        <f t="shared" si="4"/>
        <v>0</v>
      </c>
      <c r="G97" s="42">
        <f t="shared" si="5"/>
        <v>0</v>
      </c>
    </row>
    <row r="98" spans="1:7" x14ac:dyDescent="0.35">
      <c r="A98" s="5" t="s">
        <v>263</v>
      </c>
      <c r="B98" s="5" t="s">
        <v>264</v>
      </c>
      <c r="C98" s="3" t="s">
        <v>5</v>
      </c>
      <c r="D98" s="3"/>
      <c r="E98" s="42">
        <f t="shared" si="3"/>
        <v>0</v>
      </c>
      <c r="F98" s="42">
        <f t="shared" si="4"/>
        <v>0</v>
      </c>
      <c r="G98" s="42">
        <f t="shared" si="5"/>
        <v>0</v>
      </c>
    </row>
    <row r="99" spans="1:7" x14ac:dyDescent="0.35">
      <c r="A99" s="1" t="s">
        <v>448</v>
      </c>
      <c r="B99" s="1"/>
      <c r="C99" s="1"/>
      <c r="D99" s="44"/>
      <c r="E99" s="42">
        <f t="shared" si="3"/>
        <v>0</v>
      </c>
      <c r="F99" s="42">
        <f t="shared" si="4"/>
        <v>0</v>
      </c>
      <c r="G99" s="42">
        <f t="shared" si="5"/>
        <v>0</v>
      </c>
    </row>
    <row r="100" spans="1:7" x14ac:dyDescent="0.35">
      <c r="A100" s="5" t="s">
        <v>274</v>
      </c>
      <c r="B100" s="5" t="s">
        <v>275</v>
      </c>
      <c r="C100" s="3" t="s">
        <v>5</v>
      </c>
      <c r="D100" s="3"/>
      <c r="E100" s="42">
        <f t="shared" si="3"/>
        <v>0</v>
      </c>
      <c r="F100" s="42">
        <f t="shared" si="4"/>
        <v>0</v>
      </c>
      <c r="G100" s="42">
        <f t="shared" si="5"/>
        <v>0</v>
      </c>
    </row>
    <row r="101" spans="1:7" x14ac:dyDescent="0.35">
      <c r="A101" s="5" t="s">
        <v>449</v>
      </c>
      <c r="B101" s="5" t="s">
        <v>450</v>
      </c>
      <c r="C101" s="3" t="s">
        <v>66</v>
      </c>
      <c r="D101" s="3">
        <v>2</v>
      </c>
      <c r="E101" s="42">
        <f t="shared" si="3"/>
        <v>0</v>
      </c>
      <c r="F101" s="42">
        <f t="shared" si="4"/>
        <v>1</v>
      </c>
      <c r="G101" s="42">
        <f t="shared" si="5"/>
        <v>0</v>
      </c>
    </row>
    <row r="102" spans="1:7" x14ac:dyDescent="0.35">
      <c r="A102" s="5" t="s">
        <v>248</v>
      </c>
      <c r="B102" s="5" t="s">
        <v>249</v>
      </c>
      <c r="C102" s="3" t="s">
        <v>10</v>
      </c>
      <c r="D102" s="3">
        <v>3</v>
      </c>
      <c r="E102" s="42">
        <f t="shared" si="3"/>
        <v>0</v>
      </c>
      <c r="F102" s="42">
        <f t="shared" si="4"/>
        <v>0</v>
      </c>
      <c r="G102" s="42">
        <f t="shared" si="5"/>
        <v>1</v>
      </c>
    </row>
    <row r="103" spans="1:7" x14ac:dyDescent="0.35">
      <c r="A103" s="5" t="s">
        <v>278</v>
      </c>
      <c r="B103" s="5" t="s">
        <v>279</v>
      </c>
      <c r="C103" s="3" t="s">
        <v>15</v>
      </c>
      <c r="D103" s="3"/>
      <c r="E103" s="42">
        <f t="shared" si="3"/>
        <v>0</v>
      </c>
      <c r="F103" s="42">
        <f t="shared" si="4"/>
        <v>0</v>
      </c>
      <c r="G103" s="42">
        <f t="shared" si="5"/>
        <v>0</v>
      </c>
    </row>
    <row r="104" spans="1:7" x14ac:dyDescent="0.35">
      <c r="A104" s="5" t="s">
        <v>246</v>
      </c>
      <c r="B104" s="5" t="s">
        <v>247</v>
      </c>
      <c r="C104" s="3" t="s">
        <v>10</v>
      </c>
      <c r="D104" s="3"/>
      <c r="E104" s="42">
        <f t="shared" si="3"/>
        <v>0</v>
      </c>
      <c r="F104" s="42">
        <f t="shared" si="4"/>
        <v>0</v>
      </c>
      <c r="G104" s="42">
        <f t="shared" si="5"/>
        <v>0</v>
      </c>
    </row>
    <row r="105" spans="1:7" x14ac:dyDescent="0.35">
      <c r="A105" s="5" t="s">
        <v>181</v>
      </c>
      <c r="B105" s="5" t="s">
        <v>273</v>
      </c>
      <c r="C105" s="3" t="s">
        <v>55</v>
      </c>
      <c r="D105" s="3">
        <v>1</v>
      </c>
      <c r="E105" s="42">
        <f t="shared" si="3"/>
        <v>1</v>
      </c>
      <c r="F105" s="42">
        <f t="shared" si="4"/>
        <v>0</v>
      </c>
      <c r="G105" s="42">
        <f t="shared" si="5"/>
        <v>0</v>
      </c>
    </row>
    <row r="106" spans="1:7" x14ac:dyDescent="0.35">
      <c r="A106" s="5" t="s">
        <v>296</v>
      </c>
      <c r="B106" s="5" t="s">
        <v>297</v>
      </c>
      <c r="C106" s="3" t="s">
        <v>10</v>
      </c>
      <c r="D106" s="3"/>
      <c r="E106" s="42">
        <f t="shared" si="3"/>
        <v>0</v>
      </c>
      <c r="F106" s="42">
        <f t="shared" si="4"/>
        <v>0</v>
      </c>
      <c r="G106" s="42">
        <f t="shared" si="5"/>
        <v>0</v>
      </c>
    </row>
    <row r="107" spans="1:7" x14ac:dyDescent="0.35">
      <c r="A107" s="5" t="s">
        <v>280</v>
      </c>
      <c r="B107" s="5" t="s">
        <v>281</v>
      </c>
      <c r="C107" s="3" t="s">
        <v>10</v>
      </c>
      <c r="D107" s="3"/>
      <c r="E107" s="42">
        <f t="shared" si="3"/>
        <v>0</v>
      </c>
      <c r="F107" s="42">
        <f t="shared" si="4"/>
        <v>0</v>
      </c>
      <c r="G107" s="42">
        <f t="shared" si="5"/>
        <v>0</v>
      </c>
    </row>
    <row r="108" spans="1:7" x14ac:dyDescent="0.35">
      <c r="A108" s="1" t="s">
        <v>453</v>
      </c>
      <c r="B108" s="1"/>
      <c r="C108" s="1"/>
      <c r="D108" s="44"/>
      <c r="E108" s="42">
        <f t="shared" si="3"/>
        <v>0</v>
      </c>
      <c r="F108" s="42">
        <f t="shared" si="4"/>
        <v>0</v>
      </c>
      <c r="G108" s="42">
        <f t="shared" si="5"/>
        <v>0</v>
      </c>
    </row>
    <row r="109" spans="1:7" x14ac:dyDescent="0.35">
      <c r="A109" s="5" t="s">
        <v>253</v>
      </c>
      <c r="B109" s="5" t="s">
        <v>254</v>
      </c>
      <c r="C109" s="3" t="s">
        <v>10</v>
      </c>
      <c r="D109" s="3"/>
      <c r="E109" s="42">
        <f t="shared" si="3"/>
        <v>0</v>
      </c>
      <c r="F109" s="42">
        <f t="shared" si="4"/>
        <v>0</v>
      </c>
      <c r="G109" s="42">
        <f t="shared" si="5"/>
        <v>0</v>
      </c>
    </row>
    <row r="110" spans="1:7" x14ac:dyDescent="0.35">
      <c r="A110" s="5" t="s">
        <v>276</v>
      </c>
      <c r="B110" s="5" t="s">
        <v>103</v>
      </c>
      <c r="C110" s="3" t="s">
        <v>31</v>
      </c>
      <c r="D110" s="3">
        <v>2</v>
      </c>
      <c r="E110" s="42">
        <f t="shared" si="3"/>
        <v>0</v>
      </c>
      <c r="F110" s="42">
        <f t="shared" si="4"/>
        <v>1</v>
      </c>
      <c r="G110" s="42">
        <f t="shared" si="5"/>
        <v>0</v>
      </c>
    </row>
    <row r="111" spans="1:7" x14ac:dyDescent="0.35">
      <c r="A111" s="5" t="s">
        <v>454</v>
      </c>
      <c r="B111" s="5" t="s">
        <v>21</v>
      </c>
      <c r="C111" s="3" t="s">
        <v>112</v>
      </c>
      <c r="D111" s="3">
        <v>3</v>
      </c>
      <c r="E111" s="42">
        <f t="shared" si="3"/>
        <v>0</v>
      </c>
      <c r="F111" s="42">
        <f t="shared" si="4"/>
        <v>0</v>
      </c>
      <c r="G111" s="42">
        <f t="shared" si="5"/>
        <v>1</v>
      </c>
    </row>
    <row r="112" spans="1:7" x14ac:dyDescent="0.35">
      <c r="A112" s="5" t="s">
        <v>58</v>
      </c>
      <c r="B112" s="5" t="s">
        <v>295</v>
      </c>
      <c r="C112" s="3" t="s">
        <v>10</v>
      </c>
      <c r="D112" s="3"/>
      <c r="E112" s="42">
        <f t="shared" si="3"/>
        <v>0</v>
      </c>
      <c r="F112" s="42">
        <f t="shared" si="4"/>
        <v>0</v>
      </c>
      <c r="G112" s="42">
        <f t="shared" si="5"/>
        <v>0</v>
      </c>
    </row>
    <row r="113" spans="1:7" x14ac:dyDescent="0.35">
      <c r="A113" s="5" t="s">
        <v>79</v>
      </c>
      <c r="B113" s="5" t="s">
        <v>255</v>
      </c>
      <c r="C113" s="3" t="s">
        <v>5</v>
      </c>
      <c r="D113" s="3">
        <v>1</v>
      </c>
      <c r="E113" s="42">
        <f t="shared" si="3"/>
        <v>1</v>
      </c>
      <c r="F113" s="42">
        <f t="shared" si="4"/>
        <v>0</v>
      </c>
      <c r="G113" s="42">
        <f t="shared" si="5"/>
        <v>0</v>
      </c>
    </row>
    <row r="114" spans="1:7" x14ac:dyDescent="0.35">
      <c r="A114" s="5" t="s">
        <v>293</v>
      </c>
      <c r="B114" s="5" t="s">
        <v>294</v>
      </c>
      <c r="C114" s="3" t="s">
        <v>10</v>
      </c>
      <c r="D114" s="3"/>
      <c r="E114" s="42">
        <f t="shared" si="3"/>
        <v>0</v>
      </c>
      <c r="F114" s="42">
        <f t="shared" si="4"/>
        <v>0</v>
      </c>
      <c r="G114" s="42">
        <f t="shared" si="5"/>
        <v>0</v>
      </c>
    </row>
    <row r="115" spans="1:7" x14ac:dyDescent="0.35">
      <c r="A115" s="5" t="s">
        <v>298</v>
      </c>
      <c r="B115" s="5" t="s">
        <v>299</v>
      </c>
      <c r="C115" s="3" t="s">
        <v>10</v>
      </c>
      <c r="D115" s="3"/>
      <c r="E115" s="42">
        <f t="shared" si="3"/>
        <v>0</v>
      </c>
      <c r="F115" s="42">
        <f t="shared" si="4"/>
        <v>0</v>
      </c>
      <c r="G115" s="42">
        <f t="shared" si="5"/>
        <v>0</v>
      </c>
    </row>
    <row r="116" spans="1:7" x14ac:dyDescent="0.35">
      <c r="A116" s="1" t="s">
        <v>455</v>
      </c>
      <c r="B116" s="1"/>
      <c r="C116" s="1"/>
      <c r="D116" s="44"/>
      <c r="E116" s="42">
        <f t="shared" si="3"/>
        <v>0</v>
      </c>
      <c r="F116" s="42">
        <f t="shared" si="4"/>
        <v>0</v>
      </c>
      <c r="G116" s="42">
        <f t="shared" si="5"/>
        <v>0</v>
      </c>
    </row>
    <row r="117" spans="1:7" x14ac:dyDescent="0.35">
      <c r="A117" s="5" t="s">
        <v>237</v>
      </c>
      <c r="B117" s="5" t="s">
        <v>252</v>
      </c>
      <c r="C117" s="3" t="s">
        <v>5</v>
      </c>
      <c r="D117" s="3">
        <v>1</v>
      </c>
      <c r="E117" s="42">
        <f t="shared" si="3"/>
        <v>1</v>
      </c>
      <c r="F117" s="42">
        <f t="shared" si="4"/>
        <v>0</v>
      </c>
      <c r="G117" s="42">
        <f t="shared" si="5"/>
        <v>0</v>
      </c>
    </row>
    <row r="118" spans="1:7" x14ac:dyDescent="0.35">
      <c r="A118" s="5" t="s">
        <v>291</v>
      </c>
      <c r="B118" s="5" t="s">
        <v>292</v>
      </c>
      <c r="C118" s="3" t="s">
        <v>15</v>
      </c>
      <c r="D118" s="3"/>
      <c r="E118" s="42">
        <f t="shared" si="3"/>
        <v>0</v>
      </c>
      <c r="F118" s="42">
        <f t="shared" si="4"/>
        <v>0</v>
      </c>
      <c r="G118" s="42">
        <f t="shared" si="5"/>
        <v>0</v>
      </c>
    </row>
    <row r="119" spans="1:7" x14ac:dyDescent="0.35">
      <c r="A119" s="5" t="s">
        <v>83</v>
      </c>
      <c r="B119" s="5" t="s">
        <v>259</v>
      </c>
      <c r="C119" s="3" t="s">
        <v>10</v>
      </c>
      <c r="D119" s="3">
        <v>2</v>
      </c>
      <c r="E119" s="42">
        <f t="shared" si="3"/>
        <v>0</v>
      </c>
      <c r="F119" s="42">
        <f t="shared" si="4"/>
        <v>1</v>
      </c>
      <c r="G119" s="42">
        <f t="shared" si="5"/>
        <v>0</v>
      </c>
    </row>
    <row r="120" spans="1:7" x14ac:dyDescent="0.35">
      <c r="A120" s="5" t="s">
        <v>456</v>
      </c>
      <c r="B120" s="5" t="s">
        <v>457</v>
      </c>
      <c r="C120" s="3" t="s">
        <v>55</v>
      </c>
      <c r="D120" s="3"/>
      <c r="E120" s="42">
        <f t="shared" si="3"/>
        <v>0</v>
      </c>
      <c r="F120" s="42">
        <f t="shared" si="4"/>
        <v>0</v>
      </c>
      <c r="G120" s="42">
        <f t="shared" si="5"/>
        <v>0</v>
      </c>
    </row>
    <row r="121" spans="1:7" x14ac:dyDescent="0.35">
      <c r="A121" s="16" t="s">
        <v>458</v>
      </c>
      <c r="B121" s="16" t="s">
        <v>459</v>
      </c>
      <c r="C121" s="3" t="s">
        <v>145</v>
      </c>
      <c r="D121" s="3"/>
      <c r="E121" s="42">
        <f t="shared" si="3"/>
        <v>0</v>
      </c>
      <c r="F121" s="42">
        <f t="shared" si="4"/>
        <v>0</v>
      </c>
      <c r="G121" s="42">
        <f t="shared" si="5"/>
        <v>0</v>
      </c>
    </row>
    <row r="122" spans="1:7" x14ac:dyDescent="0.35">
      <c r="A122" s="1" t="s">
        <v>451</v>
      </c>
      <c r="B122" s="1"/>
      <c r="C122" s="1"/>
      <c r="D122" s="44"/>
      <c r="E122" s="42">
        <f t="shared" si="3"/>
        <v>0</v>
      </c>
      <c r="F122" s="42">
        <f t="shared" si="4"/>
        <v>0</v>
      </c>
      <c r="G122" s="42">
        <f t="shared" si="5"/>
        <v>0</v>
      </c>
    </row>
    <row r="123" spans="1:7" x14ac:dyDescent="0.35">
      <c r="A123" s="5" t="s">
        <v>263</v>
      </c>
      <c r="B123" s="5" t="s">
        <v>334</v>
      </c>
      <c r="C123" s="3" t="s">
        <v>5</v>
      </c>
      <c r="D123" s="3"/>
      <c r="E123" s="42">
        <f t="shared" si="3"/>
        <v>0</v>
      </c>
      <c r="F123" s="42">
        <f t="shared" si="4"/>
        <v>0</v>
      </c>
      <c r="G123" s="42">
        <f t="shared" si="5"/>
        <v>0</v>
      </c>
    </row>
    <row r="124" spans="1:7" x14ac:dyDescent="0.35">
      <c r="A124" s="5" t="s">
        <v>326</v>
      </c>
      <c r="B124" s="5" t="s">
        <v>327</v>
      </c>
      <c r="C124" s="3" t="s">
        <v>55</v>
      </c>
      <c r="D124">
        <v>2</v>
      </c>
      <c r="E124" s="42">
        <f t="shared" si="3"/>
        <v>0</v>
      </c>
      <c r="F124" s="42">
        <f t="shared" ref="F124:F154" si="6">IF(D124=2,1,)</f>
        <v>1</v>
      </c>
      <c r="G124" s="42">
        <f t="shared" ref="G124:G154" si="7">IF(D124=3,1,)</f>
        <v>0</v>
      </c>
    </row>
    <row r="125" spans="1:7" x14ac:dyDescent="0.35">
      <c r="A125" s="5" t="s">
        <v>155</v>
      </c>
      <c r="B125" s="5" t="s">
        <v>303</v>
      </c>
      <c r="C125" s="3" t="s">
        <v>55</v>
      </c>
      <c r="D125">
        <v>3</v>
      </c>
      <c r="E125" s="42">
        <f t="shared" si="3"/>
        <v>0</v>
      </c>
      <c r="F125" s="42">
        <f t="shared" si="6"/>
        <v>0</v>
      </c>
      <c r="G125" s="42">
        <f t="shared" si="7"/>
        <v>1</v>
      </c>
    </row>
    <row r="126" spans="1:7" x14ac:dyDescent="0.35">
      <c r="A126" s="5" t="s">
        <v>160</v>
      </c>
      <c r="B126" s="5" t="s">
        <v>319</v>
      </c>
      <c r="C126" s="3" t="s">
        <v>5</v>
      </c>
      <c r="D126">
        <v>1</v>
      </c>
      <c r="E126" s="42">
        <f t="shared" si="3"/>
        <v>1</v>
      </c>
      <c r="F126" s="42">
        <f t="shared" si="6"/>
        <v>0</v>
      </c>
      <c r="G126" s="42">
        <f t="shared" si="7"/>
        <v>0</v>
      </c>
    </row>
    <row r="127" spans="1:7" x14ac:dyDescent="0.35">
      <c r="A127" s="5" t="s">
        <v>337</v>
      </c>
      <c r="B127" s="5" t="s">
        <v>338</v>
      </c>
      <c r="C127" s="3" t="s">
        <v>10</v>
      </c>
      <c r="D127" s="3"/>
      <c r="E127" s="42">
        <f t="shared" si="3"/>
        <v>0</v>
      </c>
      <c r="F127" s="42">
        <f t="shared" si="6"/>
        <v>0</v>
      </c>
      <c r="G127" s="42">
        <f t="shared" si="7"/>
        <v>0</v>
      </c>
    </row>
    <row r="128" spans="1:7" x14ac:dyDescent="0.35">
      <c r="A128" s="1" t="s">
        <v>460</v>
      </c>
      <c r="B128" s="1"/>
      <c r="C128" s="1"/>
      <c r="D128" s="44"/>
      <c r="E128" s="42">
        <f t="shared" si="3"/>
        <v>0</v>
      </c>
      <c r="F128" s="42">
        <f t="shared" si="6"/>
        <v>0</v>
      </c>
      <c r="G128" s="42">
        <f t="shared" si="7"/>
        <v>0</v>
      </c>
    </row>
    <row r="129" spans="1:7" x14ac:dyDescent="0.35">
      <c r="A129" s="5" t="s">
        <v>372</v>
      </c>
      <c r="B129" s="5" t="s">
        <v>373</v>
      </c>
      <c r="C129" s="3" t="s">
        <v>5</v>
      </c>
      <c r="D129">
        <v>3</v>
      </c>
      <c r="E129" s="42">
        <f t="shared" si="3"/>
        <v>0</v>
      </c>
      <c r="F129" s="42">
        <f t="shared" si="6"/>
        <v>0</v>
      </c>
      <c r="G129" s="42">
        <f t="shared" si="7"/>
        <v>1</v>
      </c>
    </row>
    <row r="130" spans="1:7" x14ac:dyDescent="0.35">
      <c r="A130" s="5" t="s">
        <v>367</v>
      </c>
      <c r="B130" s="5" t="s">
        <v>368</v>
      </c>
      <c r="C130" s="3" t="s">
        <v>145</v>
      </c>
      <c r="D130">
        <v>1</v>
      </c>
      <c r="E130" s="42">
        <f t="shared" si="3"/>
        <v>1</v>
      </c>
      <c r="F130" s="42">
        <f t="shared" si="6"/>
        <v>0</v>
      </c>
      <c r="G130" s="42">
        <f t="shared" si="7"/>
        <v>0</v>
      </c>
    </row>
    <row r="131" spans="1:7" x14ac:dyDescent="0.35">
      <c r="A131" s="5" t="s">
        <v>38</v>
      </c>
      <c r="B131" s="5" t="s">
        <v>369</v>
      </c>
      <c r="C131" s="3" t="s">
        <v>10</v>
      </c>
      <c r="D131">
        <v>2</v>
      </c>
      <c r="E131" s="42">
        <f t="shared" ref="E131:E154" si="8">IF(D131=1,1,)</f>
        <v>0</v>
      </c>
      <c r="F131" s="42">
        <f t="shared" si="6"/>
        <v>1</v>
      </c>
      <c r="G131" s="42">
        <f t="shared" si="7"/>
        <v>0</v>
      </c>
    </row>
    <row r="132" spans="1:7" x14ac:dyDescent="0.35">
      <c r="A132" s="5" t="s">
        <v>370</v>
      </c>
      <c r="B132" s="5" t="s">
        <v>371</v>
      </c>
      <c r="C132" s="3" t="s">
        <v>5</v>
      </c>
      <c r="D132" s="3"/>
      <c r="E132" s="42">
        <f t="shared" si="8"/>
        <v>0</v>
      </c>
      <c r="F132" s="42">
        <f t="shared" si="6"/>
        <v>0</v>
      </c>
      <c r="G132" s="42">
        <f t="shared" si="7"/>
        <v>0</v>
      </c>
    </row>
    <row r="133" spans="1:7" x14ac:dyDescent="0.35">
      <c r="A133" s="5" t="s">
        <v>375</v>
      </c>
      <c r="B133" s="5" t="s">
        <v>376</v>
      </c>
      <c r="C133" s="3" t="s">
        <v>10</v>
      </c>
      <c r="D133" s="3"/>
      <c r="E133" s="42">
        <f t="shared" si="8"/>
        <v>0</v>
      </c>
      <c r="F133" s="42">
        <f t="shared" si="6"/>
        <v>0</v>
      </c>
      <c r="G133" s="42">
        <f t="shared" si="7"/>
        <v>0</v>
      </c>
    </row>
    <row r="134" spans="1:7" x14ac:dyDescent="0.35">
      <c r="A134" s="5" t="s">
        <v>197</v>
      </c>
      <c r="B134" s="5" t="s">
        <v>374</v>
      </c>
      <c r="C134" s="3" t="s">
        <v>10</v>
      </c>
      <c r="D134" s="3"/>
      <c r="E134" s="42">
        <f t="shared" si="8"/>
        <v>0</v>
      </c>
      <c r="F134" s="42">
        <f t="shared" si="6"/>
        <v>0</v>
      </c>
      <c r="G134" s="42">
        <f t="shared" si="7"/>
        <v>0</v>
      </c>
    </row>
    <row r="135" spans="1:7" x14ac:dyDescent="0.35">
      <c r="A135" s="1" t="s">
        <v>461</v>
      </c>
      <c r="B135" s="1"/>
      <c r="C135" s="1"/>
      <c r="D135" s="44"/>
      <c r="E135" s="42">
        <f t="shared" si="8"/>
        <v>0</v>
      </c>
      <c r="F135" s="42">
        <f t="shared" si="6"/>
        <v>0</v>
      </c>
      <c r="G135" s="42">
        <f t="shared" si="7"/>
        <v>0</v>
      </c>
    </row>
    <row r="136" spans="1:7" x14ac:dyDescent="0.35">
      <c r="A136" s="14" t="s">
        <v>383</v>
      </c>
      <c r="B136" s="14" t="s">
        <v>384</v>
      </c>
      <c r="C136" s="15" t="s">
        <v>55</v>
      </c>
      <c r="D136">
        <v>2</v>
      </c>
      <c r="E136" s="42">
        <f t="shared" si="8"/>
        <v>0</v>
      </c>
      <c r="F136" s="42">
        <f t="shared" si="6"/>
        <v>1</v>
      </c>
      <c r="G136" s="42">
        <f t="shared" si="7"/>
        <v>0</v>
      </c>
    </row>
    <row r="137" spans="1:7" x14ac:dyDescent="0.35">
      <c r="A137" s="14" t="s">
        <v>360</v>
      </c>
      <c r="B137" s="14" t="s">
        <v>378</v>
      </c>
      <c r="C137" s="15" t="s">
        <v>5</v>
      </c>
      <c r="D137"/>
      <c r="E137" s="42">
        <f t="shared" si="8"/>
        <v>0</v>
      </c>
      <c r="F137" s="42">
        <f t="shared" si="6"/>
        <v>0</v>
      </c>
      <c r="G137" s="42">
        <f t="shared" si="7"/>
        <v>0</v>
      </c>
    </row>
    <row r="138" spans="1:7" x14ac:dyDescent="0.35">
      <c r="A138" s="14" t="s">
        <v>393</v>
      </c>
      <c r="B138" s="14" t="s">
        <v>462</v>
      </c>
      <c r="C138" s="15" t="s">
        <v>66</v>
      </c>
      <c r="D138">
        <v>1</v>
      </c>
      <c r="E138" s="42">
        <f t="shared" si="8"/>
        <v>1</v>
      </c>
      <c r="F138" s="42">
        <f t="shared" si="6"/>
        <v>0</v>
      </c>
      <c r="G138" s="42">
        <f t="shared" si="7"/>
        <v>0</v>
      </c>
    </row>
    <row r="139" spans="1:7" x14ac:dyDescent="0.35">
      <c r="A139" s="5" t="s">
        <v>463</v>
      </c>
      <c r="B139" s="5" t="s">
        <v>281</v>
      </c>
      <c r="C139" s="3" t="s">
        <v>55</v>
      </c>
      <c r="D139" s="3"/>
      <c r="E139" s="42">
        <f t="shared" si="8"/>
        <v>0</v>
      </c>
      <c r="F139" s="42">
        <f t="shared" si="6"/>
        <v>0</v>
      </c>
      <c r="G139" s="42">
        <f t="shared" si="7"/>
        <v>0</v>
      </c>
    </row>
    <row r="140" spans="1:7" x14ac:dyDescent="0.35">
      <c r="A140" s="14" t="s">
        <v>381</v>
      </c>
      <c r="B140" s="14" t="s">
        <v>382</v>
      </c>
      <c r="C140" s="15" t="s">
        <v>10</v>
      </c>
      <c r="D140" s="3"/>
      <c r="E140" s="42">
        <f t="shared" si="8"/>
        <v>0</v>
      </c>
      <c r="F140" s="42">
        <f t="shared" si="6"/>
        <v>0</v>
      </c>
      <c r="G140" s="42">
        <f t="shared" si="7"/>
        <v>0</v>
      </c>
    </row>
    <row r="141" spans="1:7" x14ac:dyDescent="0.35">
      <c r="A141" s="1" t="s">
        <v>452</v>
      </c>
      <c r="B141" s="1"/>
      <c r="C141" s="1"/>
      <c r="D141" s="44"/>
      <c r="E141" s="42">
        <f t="shared" si="8"/>
        <v>0</v>
      </c>
      <c r="F141" s="42">
        <f t="shared" si="6"/>
        <v>0</v>
      </c>
      <c r="G141" s="42">
        <f t="shared" si="7"/>
        <v>0</v>
      </c>
    </row>
    <row r="142" spans="1:7" x14ac:dyDescent="0.35">
      <c r="A142" s="5" t="s">
        <v>360</v>
      </c>
      <c r="B142" s="5" t="s">
        <v>361</v>
      </c>
      <c r="C142" s="3" t="s">
        <v>5</v>
      </c>
      <c r="D142" s="3"/>
      <c r="E142" s="42">
        <f t="shared" si="8"/>
        <v>0</v>
      </c>
      <c r="F142" s="42">
        <f t="shared" si="6"/>
        <v>0</v>
      </c>
      <c r="G142" s="42">
        <f t="shared" si="7"/>
        <v>0</v>
      </c>
    </row>
    <row r="143" spans="1:7" x14ac:dyDescent="0.35">
      <c r="A143" s="5" t="s">
        <v>356</v>
      </c>
      <c r="B143" s="5" t="s">
        <v>357</v>
      </c>
      <c r="C143" s="3" t="s">
        <v>10</v>
      </c>
      <c r="D143" s="3"/>
      <c r="E143" s="42">
        <f t="shared" si="8"/>
        <v>0</v>
      </c>
      <c r="F143" s="42">
        <f t="shared" si="6"/>
        <v>0</v>
      </c>
      <c r="G143" s="42">
        <f t="shared" si="7"/>
        <v>0</v>
      </c>
    </row>
    <row r="144" spans="1:7" x14ac:dyDescent="0.35">
      <c r="A144" s="5" t="s">
        <v>344</v>
      </c>
      <c r="B144" s="5" t="s">
        <v>343</v>
      </c>
      <c r="C144" s="3" t="s">
        <v>55</v>
      </c>
      <c r="D144">
        <v>3</v>
      </c>
      <c r="E144" s="42">
        <f t="shared" si="8"/>
        <v>0</v>
      </c>
      <c r="F144" s="42">
        <f t="shared" si="6"/>
        <v>0</v>
      </c>
      <c r="G144" s="42">
        <f t="shared" si="7"/>
        <v>1</v>
      </c>
    </row>
    <row r="145" spans="1:7" x14ac:dyDescent="0.35">
      <c r="A145" s="14" t="s">
        <v>96</v>
      </c>
      <c r="B145" s="14" t="s">
        <v>355</v>
      </c>
      <c r="C145" s="15" t="s">
        <v>5</v>
      </c>
      <c r="D145">
        <v>1</v>
      </c>
      <c r="E145" s="42">
        <f t="shared" si="8"/>
        <v>1</v>
      </c>
      <c r="F145" s="42">
        <f t="shared" si="6"/>
        <v>0</v>
      </c>
      <c r="G145" s="42">
        <f t="shared" si="7"/>
        <v>0</v>
      </c>
    </row>
    <row r="146" spans="1:7" x14ac:dyDescent="0.35">
      <c r="A146" s="14" t="s">
        <v>362</v>
      </c>
      <c r="B146" s="14" t="s">
        <v>363</v>
      </c>
      <c r="C146" s="15" t="s">
        <v>55</v>
      </c>
      <c r="D146">
        <v>2</v>
      </c>
      <c r="E146" s="42">
        <f t="shared" si="8"/>
        <v>0</v>
      </c>
      <c r="F146" s="42">
        <f t="shared" si="6"/>
        <v>1</v>
      </c>
      <c r="G146" s="42">
        <f t="shared" si="7"/>
        <v>0</v>
      </c>
    </row>
    <row r="147" spans="1:7" x14ac:dyDescent="0.35">
      <c r="A147" s="1" t="s">
        <v>464</v>
      </c>
      <c r="B147" s="1"/>
      <c r="C147" s="1"/>
      <c r="D147" s="44"/>
      <c r="E147" s="42">
        <f t="shared" si="8"/>
        <v>0</v>
      </c>
      <c r="F147" s="42">
        <f t="shared" si="6"/>
        <v>0</v>
      </c>
      <c r="G147" s="42">
        <f t="shared" si="7"/>
        <v>0</v>
      </c>
    </row>
    <row r="148" spans="1:7" x14ac:dyDescent="0.35">
      <c r="A148" s="6" t="s">
        <v>399</v>
      </c>
      <c r="B148" s="6" t="s">
        <v>400</v>
      </c>
      <c r="C148" s="3" t="s">
        <v>5</v>
      </c>
      <c r="D148" s="3"/>
      <c r="E148" s="42">
        <f t="shared" si="8"/>
        <v>0</v>
      </c>
      <c r="F148" s="42">
        <f t="shared" si="6"/>
        <v>0</v>
      </c>
      <c r="G148" s="42">
        <f t="shared" si="7"/>
        <v>0</v>
      </c>
    </row>
    <row r="149" spans="1:7" x14ac:dyDescent="0.35">
      <c r="A149" s="6" t="s">
        <v>397</v>
      </c>
      <c r="B149" s="6" t="s">
        <v>398</v>
      </c>
      <c r="C149" s="3" t="s">
        <v>5</v>
      </c>
      <c r="D149" s="3"/>
      <c r="E149" s="42">
        <f t="shared" si="8"/>
        <v>0</v>
      </c>
      <c r="F149" s="42">
        <f t="shared" si="6"/>
        <v>0</v>
      </c>
      <c r="G149" s="42">
        <f t="shared" si="7"/>
        <v>0</v>
      </c>
    </row>
    <row r="150" spans="1:7" x14ac:dyDescent="0.35">
      <c r="A150" s="17" t="s">
        <v>401</v>
      </c>
      <c r="B150" s="17" t="s">
        <v>402</v>
      </c>
      <c r="C150" s="3" t="s">
        <v>66</v>
      </c>
      <c r="D150" s="3"/>
      <c r="E150" s="42">
        <f t="shared" si="8"/>
        <v>0</v>
      </c>
      <c r="F150" s="42">
        <f t="shared" si="6"/>
        <v>0</v>
      </c>
      <c r="G150" s="42">
        <f t="shared" si="7"/>
        <v>0</v>
      </c>
    </row>
    <row r="151" spans="1:7" x14ac:dyDescent="0.35">
      <c r="A151" s="6" t="s">
        <v>465</v>
      </c>
      <c r="B151" s="6" t="s">
        <v>466</v>
      </c>
      <c r="C151" s="3" t="s">
        <v>112</v>
      </c>
      <c r="D151">
        <v>2</v>
      </c>
      <c r="E151" s="42">
        <f t="shared" si="8"/>
        <v>0</v>
      </c>
      <c r="F151" s="42">
        <f t="shared" si="6"/>
        <v>1</v>
      </c>
      <c r="G151" s="42">
        <f t="shared" si="7"/>
        <v>0</v>
      </c>
    </row>
    <row r="152" spans="1:7" x14ac:dyDescent="0.35">
      <c r="A152" s="11" t="s">
        <v>387</v>
      </c>
      <c r="B152" s="11" t="s">
        <v>388</v>
      </c>
      <c r="C152" s="3" t="s">
        <v>5</v>
      </c>
      <c r="D152"/>
      <c r="E152" s="42">
        <f t="shared" si="8"/>
        <v>0</v>
      </c>
      <c r="F152" s="42">
        <f t="shared" si="6"/>
        <v>0</v>
      </c>
      <c r="G152" s="42">
        <f t="shared" si="7"/>
        <v>0</v>
      </c>
    </row>
    <row r="153" spans="1:7" x14ac:dyDescent="0.35">
      <c r="A153" s="6" t="s">
        <v>389</v>
      </c>
      <c r="B153" s="6" t="s">
        <v>390</v>
      </c>
      <c r="C153" s="3" t="s">
        <v>227</v>
      </c>
      <c r="D153">
        <v>1</v>
      </c>
      <c r="E153" s="42">
        <f t="shared" si="8"/>
        <v>1</v>
      </c>
      <c r="F153" s="42">
        <f t="shared" si="6"/>
        <v>0</v>
      </c>
      <c r="G153" s="42">
        <f t="shared" si="7"/>
        <v>0</v>
      </c>
    </row>
    <row r="154" spans="1:7" x14ac:dyDescent="0.35">
      <c r="A154" s="6" t="s">
        <v>352</v>
      </c>
      <c r="B154" s="6" t="s">
        <v>353</v>
      </c>
      <c r="C154" s="3" t="s">
        <v>50</v>
      </c>
      <c r="D154">
        <v>3</v>
      </c>
      <c r="E154" s="42">
        <f t="shared" si="8"/>
        <v>0</v>
      </c>
      <c r="F154" s="42">
        <f t="shared" si="6"/>
        <v>0</v>
      </c>
      <c r="G154" s="42">
        <f t="shared" si="7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6BFD-14AD-4DAE-AEF7-902012190F75}">
  <sheetPr>
    <tabColor theme="4" tint="0.79998168889431442"/>
  </sheetPr>
  <dimension ref="A1:G221"/>
  <sheetViews>
    <sheetView workbookViewId="0">
      <selection activeCell="C14" sqref="C14"/>
    </sheetView>
  </sheetViews>
  <sheetFormatPr baseColWidth="10" defaultRowHeight="15.5" x14ac:dyDescent="0.35"/>
  <cols>
    <col min="1" max="1" width="38.25" bestFit="1" customWidth="1"/>
    <col min="2" max="2" width="16.08203125" bestFit="1" customWidth="1"/>
    <col min="3" max="3" width="30.25" bestFit="1" customWidth="1"/>
    <col min="4" max="4" width="7.75" bestFit="1" customWidth="1"/>
  </cols>
  <sheetData>
    <row r="1" spans="1:7" x14ac:dyDescent="0.35">
      <c r="A1" s="1" t="s">
        <v>0</v>
      </c>
      <c r="B1" s="1"/>
      <c r="C1" s="1"/>
      <c r="D1" s="1" t="s">
        <v>486</v>
      </c>
      <c r="E1" t="s">
        <v>790</v>
      </c>
      <c r="F1" t="s">
        <v>791</v>
      </c>
      <c r="G1" t="s">
        <v>792</v>
      </c>
    </row>
    <row r="2" spans="1:7" x14ac:dyDescent="0.35">
      <c r="A2" s="2" t="s">
        <v>3</v>
      </c>
      <c r="B2" s="2" t="s">
        <v>4</v>
      </c>
      <c r="C2" s="3" t="s">
        <v>5</v>
      </c>
      <c r="D2" s="3"/>
      <c r="E2" s="42">
        <f>IF(D2=1,1,)</f>
        <v>0</v>
      </c>
      <c r="F2" s="42">
        <f>IF(D2=2,1,)</f>
        <v>0</v>
      </c>
      <c r="G2" s="42">
        <f>IF(D2=3,1,)</f>
        <v>0</v>
      </c>
    </row>
    <row r="3" spans="1:7" x14ac:dyDescent="0.35">
      <c r="A3" s="2" t="s">
        <v>8</v>
      </c>
      <c r="B3" s="2" t="s">
        <v>9</v>
      </c>
      <c r="C3" s="3" t="s">
        <v>10</v>
      </c>
      <c r="D3" s="3"/>
      <c r="E3" s="42">
        <f t="shared" ref="E3:E66" si="0">IF(D3=1,1,)</f>
        <v>0</v>
      </c>
      <c r="F3" s="42">
        <f t="shared" ref="F3:F11" si="1">IF(D3=2,1,)</f>
        <v>0</v>
      </c>
      <c r="G3" s="42">
        <f t="shared" ref="G3:G11" si="2">IF(D3=3,1,)</f>
        <v>0</v>
      </c>
    </row>
    <row r="4" spans="1:7" x14ac:dyDescent="0.35">
      <c r="A4" s="2" t="s">
        <v>13</v>
      </c>
      <c r="B4" s="2" t="s">
        <v>14</v>
      </c>
      <c r="C4" s="3" t="s">
        <v>15</v>
      </c>
      <c r="D4" s="3"/>
      <c r="E4" s="42">
        <f t="shared" si="0"/>
        <v>0</v>
      </c>
      <c r="F4" s="42">
        <f t="shared" si="1"/>
        <v>0</v>
      </c>
      <c r="G4" s="42">
        <f t="shared" si="2"/>
        <v>0</v>
      </c>
    </row>
    <row r="5" spans="1:7" x14ac:dyDescent="0.35">
      <c r="A5" s="2" t="s">
        <v>18</v>
      </c>
      <c r="B5" s="2" t="s">
        <v>19</v>
      </c>
      <c r="C5" s="3" t="s">
        <v>15</v>
      </c>
      <c r="D5" s="3"/>
      <c r="E5" s="42">
        <f t="shared" si="0"/>
        <v>0</v>
      </c>
      <c r="F5" s="42">
        <f t="shared" si="1"/>
        <v>0</v>
      </c>
      <c r="G5" s="42">
        <f t="shared" si="2"/>
        <v>0</v>
      </c>
    </row>
    <row r="6" spans="1:7" x14ac:dyDescent="0.35">
      <c r="A6" s="2" t="s">
        <v>22</v>
      </c>
      <c r="B6" s="2" t="s">
        <v>23</v>
      </c>
      <c r="C6" s="3" t="s">
        <v>10</v>
      </c>
      <c r="D6" s="3"/>
      <c r="E6" s="42">
        <f t="shared" si="0"/>
        <v>0</v>
      </c>
      <c r="F6" s="42">
        <f t="shared" si="1"/>
        <v>0</v>
      </c>
      <c r="G6" s="42">
        <f t="shared" si="2"/>
        <v>0</v>
      </c>
    </row>
    <row r="7" spans="1:7" x14ac:dyDescent="0.35">
      <c r="A7" s="2" t="s">
        <v>24</v>
      </c>
      <c r="B7" s="2" t="s">
        <v>25</v>
      </c>
      <c r="C7" s="3" t="s">
        <v>5</v>
      </c>
      <c r="D7" s="3"/>
      <c r="E7" s="42">
        <f t="shared" si="0"/>
        <v>0</v>
      </c>
      <c r="F7" s="42">
        <f t="shared" si="1"/>
        <v>0</v>
      </c>
      <c r="G7" s="42">
        <f t="shared" si="2"/>
        <v>0</v>
      </c>
    </row>
    <row r="8" spans="1:7" x14ac:dyDescent="0.35">
      <c r="A8" s="2" t="s">
        <v>26</v>
      </c>
      <c r="B8" s="2" t="s">
        <v>27</v>
      </c>
      <c r="C8" s="3" t="s">
        <v>28</v>
      </c>
      <c r="D8" s="3"/>
      <c r="E8" s="42">
        <f t="shared" si="0"/>
        <v>0</v>
      </c>
      <c r="F8" s="42">
        <f t="shared" si="1"/>
        <v>0</v>
      </c>
      <c r="G8" s="42">
        <f t="shared" si="2"/>
        <v>0</v>
      </c>
    </row>
    <row r="9" spans="1:7" x14ac:dyDescent="0.35">
      <c r="A9" s="2" t="s">
        <v>29</v>
      </c>
      <c r="B9" s="2" t="s">
        <v>30</v>
      </c>
      <c r="C9" s="3" t="s">
        <v>31</v>
      </c>
      <c r="D9" s="3"/>
      <c r="E9" s="42">
        <f t="shared" si="0"/>
        <v>0</v>
      </c>
      <c r="F9" s="42">
        <f t="shared" si="1"/>
        <v>0</v>
      </c>
      <c r="G9" s="42">
        <f t="shared" si="2"/>
        <v>0</v>
      </c>
    </row>
    <row r="10" spans="1:7" x14ac:dyDescent="0.35">
      <c r="A10" s="2" t="s">
        <v>32</v>
      </c>
      <c r="B10" s="2" t="s">
        <v>33</v>
      </c>
      <c r="C10" s="3" t="s">
        <v>15</v>
      </c>
      <c r="D10" s="3"/>
      <c r="E10" s="42">
        <f t="shared" si="0"/>
        <v>0</v>
      </c>
      <c r="F10" s="42">
        <f t="shared" si="1"/>
        <v>0</v>
      </c>
      <c r="G10" s="42">
        <f t="shared" si="2"/>
        <v>0</v>
      </c>
    </row>
    <row r="11" spans="1:7" x14ac:dyDescent="0.35">
      <c r="A11" s="2" t="s">
        <v>34</v>
      </c>
      <c r="B11" s="2" t="s">
        <v>35</v>
      </c>
      <c r="C11" s="3" t="s">
        <v>10</v>
      </c>
      <c r="D11" s="3"/>
      <c r="E11" s="42">
        <f t="shared" si="0"/>
        <v>0</v>
      </c>
      <c r="F11" s="42">
        <f t="shared" si="1"/>
        <v>0</v>
      </c>
      <c r="G11" s="42">
        <f t="shared" si="2"/>
        <v>0</v>
      </c>
    </row>
    <row r="12" spans="1:7" x14ac:dyDescent="0.35">
      <c r="A12" s="2" t="s">
        <v>36</v>
      </c>
      <c r="B12" s="2" t="s">
        <v>37</v>
      </c>
      <c r="C12" s="3" t="s">
        <v>10</v>
      </c>
      <c r="D12" s="3">
        <v>3</v>
      </c>
      <c r="E12" s="42">
        <f t="shared" si="0"/>
        <v>0</v>
      </c>
      <c r="F12" s="42">
        <f t="shared" ref="F12:F18" si="3">IF(D12=2,1,)</f>
        <v>0</v>
      </c>
      <c r="G12" s="42">
        <f t="shared" ref="G12:G18" si="4">IF(D12=3,1,)</f>
        <v>1</v>
      </c>
    </row>
    <row r="13" spans="1:7" x14ac:dyDescent="0.35">
      <c r="A13" s="2" t="s">
        <v>38</v>
      </c>
      <c r="B13" s="2" t="s">
        <v>39</v>
      </c>
      <c r="C13" s="3" t="s">
        <v>10</v>
      </c>
      <c r="D13" s="3"/>
      <c r="E13" s="42">
        <f t="shared" si="0"/>
        <v>0</v>
      </c>
      <c r="F13" s="42">
        <f t="shared" si="3"/>
        <v>0</v>
      </c>
      <c r="G13" s="42">
        <f t="shared" si="4"/>
        <v>0</v>
      </c>
    </row>
    <row r="14" spans="1:7" x14ac:dyDescent="0.35">
      <c r="A14" s="2" t="s">
        <v>40</v>
      </c>
      <c r="B14" s="2" t="s">
        <v>41</v>
      </c>
      <c r="C14" s="3" t="s">
        <v>5</v>
      </c>
      <c r="D14" s="3"/>
      <c r="E14" s="42">
        <f t="shared" si="0"/>
        <v>0</v>
      </c>
      <c r="F14" s="42">
        <f t="shared" si="3"/>
        <v>0</v>
      </c>
      <c r="G14" s="42">
        <f t="shared" si="4"/>
        <v>0</v>
      </c>
    </row>
    <row r="15" spans="1:7" x14ac:dyDescent="0.35">
      <c r="A15" s="2" t="s">
        <v>42</v>
      </c>
      <c r="B15" s="2" t="s">
        <v>43</v>
      </c>
      <c r="C15" s="3" t="s">
        <v>5</v>
      </c>
      <c r="D15" s="3">
        <v>1</v>
      </c>
      <c r="E15" s="42">
        <f t="shared" si="0"/>
        <v>1</v>
      </c>
      <c r="F15" s="42">
        <f t="shared" si="3"/>
        <v>0</v>
      </c>
      <c r="G15" s="42">
        <f t="shared" si="4"/>
        <v>0</v>
      </c>
    </row>
    <row r="16" spans="1:7" x14ac:dyDescent="0.35">
      <c r="A16" s="2" t="s">
        <v>36</v>
      </c>
      <c r="B16" s="2" t="s">
        <v>44</v>
      </c>
      <c r="C16" s="3" t="s">
        <v>10</v>
      </c>
      <c r="D16" s="3">
        <v>3</v>
      </c>
      <c r="E16" s="42">
        <f t="shared" si="0"/>
        <v>0</v>
      </c>
      <c r="F16" s="42">
        <f t="shared" si="3"/>
        <v>0</v>
      </c>
      <c r="G16" s="42">
        <f t="shared" si="4"/>
        <v>1</v>
      </c>
    </row>
    <row r="17" spans="1:7" x14ac:dyDescent="0.35">
      <c r="A17" s="2" t="s">
        <v>45</v>
      </c>
      <c r="B17" s="2" t="s">
        <v>46</v>
      </c>
      <c r="C17" s="3" t="s">
        <v>5</v>
      </c>
      <c r="D17" s="3">
        <v>2</v>
      </c>
      <c r="E17" s="42">
        <f t="shared" si="0"/>
        <v>0</v>
      </c>
      <c r="F17" s="42">
        <f t="shared" si="3"/>
        <v>1</v>
      </c>
      <c r="G17" s="42">
        <f t="shared" si="4"/>
        <v>0</v>
      </c>
    </row>
    <row r="18" spans="1:7" x14ac:dyDescent="0.35">
      <c r="A18" s="1" t="s">
        <v>47</v>
      </c>
      <c r="B18" s="1"/>
      <c r="C18" s="1"/>
      <c r="D18" s="1"/>
      <c r="E18" s="42">
        <f t="shared" si="0"/>
        <v>0</v>
      </c>
      <c r="F18" s="42">
        <f t="shared" si="3"/>
        <v>0</v>
      </c>
      <c r="G18" s="42">
        <f t="shared" si="4"/>
        <v>0</v>
      </c>
    </row>
    <row r="19" spans="1:7" x14ac:dyDescent="0.35">
      <c r="A19" s="2" t="s">
        <v>48</v>
      </c>
      <c r="B19" s="2" t="s">
        <v>49</v>
      </c>
      <c r="C19" s="3" t="s">
        <v>50</v>
      </c>
      <c r="D19" s="3"/>
      <c r="E19" s="42">
        <f t="shared" si="0"/>
        <v>0</v>
      </c>
      <c r="F19" s="42">
        <f t="shared" ref="F19:F82" si="5">IF(D19=2,1,)</f>
        <v>0</v>
      </c>
      <c r="G19" s="42">
        <f t="shared" ref="G19:G82" si="6">IF(D19=3,1,)</f>
        <v>0</v>
      </c>
    </row>
    <row r="20" spans="1:7" x14ac:dyDescent="0.35">
      <c r="A20" s="2" t="s">
        <v>51</v>
      </c>
      <c r="B20" s="2" t="s">
        <v>52</v>
      </c>
      <c r="C20" s="3" t="s">
        <v>10</v>
      </c>
      <c r="D20" s="3"/>
      <c r="E20" s="42">
        <f t="shared" si="0"/>
        <v>0</v>
      </c>
      <c r="F20" s="42">
        <f t="shared" si="5"/>
        <v>0</v>
      </c>
      <c r="G20" s="42">
        <f t="shared" si="6"/>
        <v>0</v>
      </c>
    </row>
    <row r="21" spans="1:7" x14ac:dyDescent="0.35">
      <c r="A21" s="2" t="s">
        <v>53</v>
      </c>
      <c r="B21" s="2" t="s">
        <v>54</v>
      </c>
      <c r="C21" s="3" t="s">
        <v>55</v>
      </c>
      <c r="D21" s="3">
        <v>3</v>
      </c>
      <c r="E21" s="42">
        <f t="shared" si="0"/>
        <v>0</v>
      </c>
      <c r="F21" s="42">
        <f t="shared" si="5"/>
        <v>0</v>
      </c>
      <c r="G21" s="42">
        <f t="shared" si="6"/>
        <v>1</v>
      </c>
    </row>
    <row r="22" spans="1:7" x14ac:dyDescent="0.35">
      <c r="A22" s="2" t="s">
        <v>56</v>
      </c>
      <c r="B22" s="2" t="s">
        <v>57</v>
      </c>
      <c r="C22" s="3" t="s">
        <v>28</v>
      </c>
      <c r="D22" s="3">
        <v>3</v>
      </c>
      <c r="E22" s="42">
        <f t="shared" si="0"/>
        <v>0</v>
      </c>
      <c r="F22" s="42">
        <f t="shared" si="5"/>
        <v>0</v>
      </c>
      <c r="G22" s="42">
        <f t="shared" si="6"/>
        <v>1</v>
      </c>
    </row>
    <row r="23" spans="1:7" x14ac:dyDescent="0.35">
      <c r="A23" s="2" t="s">
        <v>58</v>
      </c>
      <c r="B23" s="2" t="s">
        <v>59</v>
      </c>
      <c r="C23" s="3" t="s">
        <v>10</v>
      </c>
      <c r="D23" s="3"/>
      <c r="E23" s="42">
        <f t="shared" si="0"/>
        <v>0</v>
      </c>
      <c r="F23" s="42">
        <f t="shared" si="5"/>
        <v>0</v>
      </c>
      <c r="G23" s="42">
        <f t="shared" si="6"/>
        <v>0</v>
      </c>
    </row>
    <row r="24" spans="1:7" x14ac:dyDescent="0.35">
      <c r="A24" s="2" t="s">
        <v>60</v>
      </c>
      <c r="B24" s="2" t="s">
        <v>61</v>
      </c>
      <c r="C24" s="3" t="s">
        <v>28</v>
      </c>
      <c r="D24" s="3">
        <v>2</v>
      </c>
      <c r="E24" s="42">
        <f t="shared" si="0"/>
        <v>0</v>
      </c>
      <c r="F24" s="42">
        <f t="shared" si="5"/>
        <v>1</v>
      </c>
      <c r="G24" s="42">
        <f t="shared" si="6"/>
        <v>0</v>
      </c>
    </row>
    <row r="25" spans="1:7" x14ac:dyDescent="0.35">
      <c r="A25" s="2" t="s">
        <v>62</v>
      </c>
      <c r="B25" s="2" t="s">
        <v>63</v>
      </c>
      <c r="C25" s="3" t="s">
        <v>50</v>
      </c>
      <c r="D25" s="3"/>
      <c r="E25" s="42">
        <f t="shared" si="0"/>
        <v>0</v>
      </c>
      <c r="F25" s="42">
        <f t="shared" si="5"/>
        <v>0</v>
      </c>
      <c r="G25" s="42">
        <f t="shared" si="6"/>
        <v>0</v>
      </c>
    </row>
    <row r="26" spans="1:7" x14ac:dyDescent="0.35">
      <c r="A26" s="2" t="s">
        <v>64</v>
      </c>
      <c r="B26" s="2" t="s">
        <v>65</v>
      </c>
      <c r="C26" s="3" t="s">
        <v>66</v>
      </c>
      <c r="D26" s="3"/>
      <c r="E26" s="42">
        <f t="shared" si="0"/>
        <v>0</v>
      </c>
      <c r="F26" s="42">
        <f t="shared" si="5"/>
        <v>0</v>
      </c>
      <c r="G26" s="42">
        <f t="shared" si="6"/>
        <v>0</v>
      </c>
    </row>
    <row r="27" spans="1:7" x14ac:dyDescent="0.35">
      <c r="A27" s="2" t="s">
        <v>67</v>
      </c>
      <c r="B27" s="2" t="s">
        <v>68</v>
      </c>
      <c r="C27" s="3" t="s">
        <v>5</v>
      </c>
      <c r="D27" s="3"/>
      <c r="E27" s="42">
        <f t="shared" si="0"/>
        <v>0</v>
      </c>
      <c r="F27" s="42">
        <f t="shared" si="5"/>
        <v>0</v>
      </c>
      <c r="G27" s="42">
        <f t="shared" si="6"/>
        <v>0</v>
      </c>
    </row>
    <row r="28" spans="1:7" x14ac:dyDescent="0.35">
      <c r="A28" s="2" t="s">
        <v>69</v>
      </c>
      <c r="B28" s="2" t="s">
        <v>70</v>
      </c>
      <c r="C28" s="3" t="s">
        <v>50</v>
      </c>
      <c r="D28" s="3">
        <v>1</v>
      </c>
      <c r="E28" s="42">
        <f t="shared" si="0"/>
        <v>1</v>
      </c>
      <c r="F28" s="42">
        <f t="shared" si="5"/>
        <v>0</v>
      </c>
      <c r="G28" s="42">
        <f t="shared" si="6"/>
        <v>0</v>
      </c>
    </row>
    <row r="29" spans="1:7" x14ac:dyDescent="0.35">
      <c r="A29" s="2" t="s">
        <v>48</v>
      </c>
      <c r="B29" s="2" t="s">
        <v>71</v>
      </c>
      <c r="C29" s="3" t="s">
        <v>50</v>
      </c>
      <c r="D29" s="3"/>
      <c r="E29" s="42">
        <f t="shared" si="0"/>
        <v>0</v>
      </c>
      <c r="F29" s="42">
        <f t="shared" si="5"/>
        <v>0</v>
      </c>
      <c r="G29" s="42">
        <f t="shared" si="6"/>
        <v>0</v>
      </c>
    </row>
    <row r="30" spans="1:7" x14ac:dyDescent="0.35">
      <c r="A30" s="1" t="s">
        <v>104</v>
      </c>
      <c r="B30" s="1"/>
      <c r="C30" s="1"/>
      <c r="D30" s="1"/>
      <c r="E30" s="42">
        <f t="shared" si="0"/>
        <v>0</v>
      </c>
      <c r="F30" s="42">
        <f t="shared" si="5"/>
        <v>0</v>
      </c>
      <c r="G30" s="42">
        <f t="shared" si="6"/>
        <v>0</v>
      </c>
    </row>
    <row r="31" spans="1:7" x14ac:dyDescent="0.35">
      <c r="A31" s="2" t="s">
        <v>105</v>
      </c>
      <c r="B31" s="2" t="s">
        <v>106</v>
      </c>
      <c r="C31" s="3" t="s">
        <v>10</v>
      </c>
      <c r="D31" s="3">
        <v>1</v>
      </c>
      <c r="E31" s="42">
        <f t="shared" si="0"/>
        <v>1</v>
      </c>
      <c r="F31" s="42">
        <f t="shared" si="5"/>
        <v>0</v>
      </c>
      <c r="G31" s="42">
        <f t="shared" si="6"/>
        <v>0</v>
      </c>
    </row>
    <row r="32" spans="1:7" x14ac:dyDescent="0.35">
      <c r="A32" s="2" t="s">
        <v>107</v>
      </c>
      <c r="B32" s="2" t="s">
        <v>108</v>
      </c>
      <c r="C32" s="3" t="s">
        <v>15</v>
      </c>
      <c r="D32" s="3"/>
      <c r="E32" s="42">
        <f t="shared" si="0"/>
        <v>0</v>
      </c>
      <c r="F32" s="42">
        <f t="shared" si="5"/>
        <v>0</v>
      </c>
      <c r="G32" s="42">
        <f t="shared" si="6"/>
        <v>0</v>
      </c>
    </row>
    <row r="33" spans="1:7" x14ac:dyDescent="0.35">
      <c r="A33" s="2" t="s">
        <v>109</v>
      </c>
      <c r="B33" s="2" t="s">
        <v>30</v>
      </c>
      <c r="C33" s="3" t="s">
        <v>10</v>
      </c>
      <c r="D33" s="3"/>
      <c r="E33" s="42">
        <f t="shared" si="0"/>
        <v>0</v>
      </c>
      <c r="F33" s="42">
        <f t="shared" si="5"/>
        <v>0</v>
      </c>
      <c r="G33" s="42">
        <f t="shared" si="6"/>
        <v>0</v>
      </c>
    </row>
    <row r="34" spans="1:7" x14ac:dyDescent="0.35">
      <c r="A34" s="2" t="s">
        <v>110</v>
      </c>
      <c r="B34" s="2" t="s">
        <v>111</v>
      </c>
      <c r="C34" s="3" t="s">
        <v>112</v>
      </c>
      <c r="D34" s="3">
        <v>3</v>
      </c>
      <c r="E34" s="42">
        <f t="shared" si="0"/>
        <v>0</v>
      </c>
      <c r="F34" s="42">
        <f t="shared" si="5"/>
        <v>0</v>
      </c>
      <c r="G34" s="42">
        <f t="shared" si="6"/>
        <v>1</v>
      </c>
    </row>
    <row r="35" spans="1:7" x14ac:dyDescent="0.35">
      <c r="A35" s="2" t="s">
        <v>6</v>
      </c>
      <c r="B35" s="2" t="s">
        <v>113</v>
      </c>
      <c r="C35" s="3" t="s">
        <v>5</v>
      </c>
      <c r="D35" s="3">
        <v>2</v>
      </c>
      <c r="E35" s="42">
        <f t="shared" si="0"/>
        <v>0</v>
      </c>
      <c r="F35" s="42">
        <f t="shared" si="5"/>
        <v>1</v>
      </c>
      <c r="G35" s="42">
        <f t="shared" si="6"/>
        <v>0</v>
      </c>
    </row>
    <row r="36" spans="1:7" x14ac:dyDescent="0.35">
      <c r="A36" s="2" t="s">
        <v>11</v>
      </c>
      <c r="B36" s="2" t="s">
        <v>114</v>
      </c>
      <c r="C36" s="3" t="s">
        <v>5</v>
      </c>
      <c r="D36" s="3"/>
      <c r="E36" s="42">
        <f t="shared" si="0"/>
        <v>0</v>
      </c>
      <c r="F36" s="42">
        <f t="shared" si="5"/>
        <v>0</v>
      </c>
      <c r="G36" s="42">
        <f t="shared" si="6"/>
        <v>0</v>
      </c>
    </row>
    <row r="37" spans="1:7" x14ac:dyDescent="0.35">
      <c r="A37" s="2" t="s">
        <v>115</v>
      </c>
      <c r="B37" s="2" t="s">
        <v>116</v>
      </c>
      <c r="C37" s="3" t="s">
        <v>31</v>
      </c>
      <c r="D37" s="3">
        <v>3</v>
      </c>
      <c r="E37" s="42">
        <f t="shared" si="0"/>
        <v>0</v>
      </c>
      <c r="F37" s="42">
        <f t="shared" si="5"/>
        <v>0</v>
      </c>
      <c r="G37" s="42">
        <f t="shared" si="6"/>
        <v>1</v>
      </c>
    </row>
    <row r="38" spans="1:7" x14ac:dyDescent="0.35">
      <c r="A38" s="2" t="s">
        <v>107</v>
      </c>
      <c r="B38" s="2" t="s">
        <v>117</v>
      </c>
      <c r="C38" s="3" t="s">
        <v>15</v>
      </c>
      <c r="D38" s="3"/>
      <c r="E38" s="42">
        <f t="shared" si="0"/>
        <v>0</v>
      </c>
      <c r="F38" s="42">
        <f t="shared" si="5"/>
        <v>0</v>
      </c>
      <c r="G38" s="42">
        <f t="shared" si="6"/>
        <v>0</v>
      </c>
    </row>
    <row r="39" spans="1:7" x14ac:dyDescent="0.35">
      <c r="A39" s="2" t="s">
        <v>118</v>
      </c>
      <c r="B39" s="2" t="s">
        <v>119</v>
      </c>
      <c r="C39" s="3" t="s">
        <v>10</v>
      </c>
      <c r="D39" s="3"/>
      <c r="E39" s="42">
        <f t="shared" si="0"/>
        <v>0</v>
      </c>
      <c r="F39" s="42">
        <f t="shared" si="5"/>
        <v>0</v>
      </c>
      <c r="G39" s="42">
        <f t="shared" si="6"/>
        <v>0</v>
      </c>
    </row>
    <row r="40" spans="1:7" x14ac:dyDescent="0.35">
      <c r="A40" s="1" t="s">
        <v>205</v>
      </c>
      <c r="B40" s="1"/>
      <c r="C40" s="1"/>
      <c r="D40" s="1"/>
      <c r="E40" s="42">
        <f t="shared" si="0"/>
        <v>0</v>
      </c>
      <c r="F40" s="42">
        <f t="shared" si="5"/>
        <v>0</v>
      </c>
      <c r="G40" s="42">
        <f t="shared" si="6"/>
        <v>0</v>
      </c>
    </row>
    <row r="41" spans="1:7" x14ac:dyDescent="0.35">
      <c r="A41" s="2" t="s">
        <v>16</v>
      </c>
      <c r="B41" s="2" t="s">
        <v>206</v>
      </c>
      <c r="C41" s="3" t="s">
        <v>10</v>
      </c>
      <c r="D41" s="3">
        <v>1</v>
      </c>
      <c r="E41" s="42">
        <f t="shared" si="0"/>
        <v>1</v>
      </c>
      <c r="F41" s="42">
        <f t="shared" si="5"/>
        <v>0</v>
      </c>
      <c r="G41" s="42">
        <f t="shared" si="6"/>
        <v>0</v>
      </c>
    </row>
    <row r="42" spans="1:7" x14ac:dyDescent="0.35">
      <c r="A42" s="2" t="s">
        <v>207</v>
      </c>
      <c r="B42" s="2" t="s">
        <v>208</v>
      </c>
      <c r="C42" s="3" t="s">
        <v>5</v>
      </c>
      <c r="D42" s="3"/>
      <c r="E42" s="42">
        <f t="shared" si="0"/>
        <v>0</v>
      </c>
      <c r="F42" s="42">
        <f t="shared" si="5"/>
        <v>0</v>
      </c>
      <c r="G42" s="42">
        <f t="shared" si="6"/>
        <v>0</v>
      </c>
    </row>
    <row r="43" spans="1:7" x14ac:dyDescent="0.35">
      <c r="A43" s="2" t="s">
        <v>209</v>
      </c>
      <c r="B43" s="2" t="s">
        <v>43</v>
      </c>
      <c r="C43" s="3" t="s">
        <v>66</v>
      </c>
      <c r="D43" s="3">
        <v>3</v>
      </c>
      <c r="E43" s="42">
        <f t="shared" si="0"/>
        <v>0</v>
      </c>
      <c r="F43" s="42">
        <f t="shared" si="5"/>
        <v>0</v>
      </c>
      <c r="G43" s="42">
        <f t="shared" si="6"/>
        <v>1</v>
      </c>
    </row>
    <row r="44" spans="1:7" x14ac:dyDescent="0.35">
      <c r="A44" s="2" t="s">
        <v>51</v>
      </c>
      <c r="B44" s="2" t="s">
        <v>210</v>
      </c>
      <c r="C44" s="3" t="s">
        <v>10</v>
      </c>
      <c r="D44" s="3"/>
      <c r="E44" s="42">
        <f t="shared" si="0"/>
        <v>0</v>
      </c>
      <c r="F44" s="42">
        <f t="shared" si="5"/>
        <v>0</v>
      </c>
      <c r="G44" s="42">
        <f t="shared" si="6"/>
        <v>0</v>
      </c>
    </row>
    <row r="45" spans="1:7" x14ac:dyDescent="0.35">
      <c r="A45" s="2" t="s">
        <v>211</v>
      </c>
      <c r="B45" s="2" t="s">
        <v>204</v>
      </c>
      <c r="C45" s="3" t="s">
        <v>10</v>
      </c>
      <c r="D45" s="3">
        <v>2</v>
      </c>
      <c r="E45" s="42">
        <f t="shared" si="0"/>
        <v>0</v>
      </c>
      <c r="F45" s="42">
        <f t="shared" si="5"/>
        <v>1</v>
      </c>
      <c r="G45" s="42">
        <f t="shared" si="6"/>
        <v>0</v>
      </c>
    </row>
    <row r="46" spans="1:7" x14ac:dyDescent="0.35">
      <c r="A46" s="2" t="s">
        <v>212</v>
      </c>
      <c r="B46" s="2" t="s">
        <v>213</v>
      </c>
      <c r="C46" s="3" t="s">
        <v>10</v>
      </c>
      <c r="D46" s="3"/>
      <c r="E46" s="42">
        <f t="shared" si="0"/>
        <v>0</v>
      </c>
      <c r="F46" s="42">
        <f t="shared" si="5"/>
        <v>0</v>
      </c>
      <c r="G46" s="42">
        <f t="shared" si="6"/>
        <v>0</v>
      </c>
    </row>
    <row r="47" spans="1:7" x14ac:dyDescent="0.35">
      <c r="A47" s="2" t="s">
        <v>214</v>
      </c>
      <c r="B47" s="2" t="s">
        <v>215</v>
      </c>
      <c r="C47" s="3" t="s">
        <v>10</v>
      </c>
      <c r="D47" s="3"/>
      <c r="E47" s="42">
        <f t="shared" si="0"/>
        <v>0</v>
      </c>
      <c r="F47" s="42">
        <f t="shared" si="5"/>
        <v>0</v>
      </c>
      <c r="G47" s="42">
        <f t="shared" si="6"/>
        <v>0</v>
      </c>
    </row>
    <row r="48" spans="1:7" x14ac:dyDescent="0.35">
      <c r="A48" s="2" t="s">
        <v>216</v>
      </c>
      <c r="B48" s="2" t="s">
        <v>217</v>
      </c>
      <c r="C48" s="3" t="s">
        <v>66</v>
      </c>
      <c r="D48" s="3">
        <v>3</v>
      </c>
      <c r="E48" s="42">
        <f t="shared" si="0"/>
        <v>0</v>
      </c>
      <c r="F48" s="42">
        <f t="shared" si="5"/>
        <v>0</v>
      </c>
      <c r="G48" s="42">
        <f t="shared" si="6"/>
        <v>1</v>
      </c>
    </row>
    <row r="49" spans="1:7" x14ac:dyDescent="0.35">
      <c r="A49" s="1" t="s">
        <v>72</v>
      </c>
      <c r="B49" s="1"/>
      <c r="C49" s="1"/>
      <c r="D49" s="1"/>
      <c r="E49" s="42">
        <f t="shared" si="0"/>
        <v>0</v>
      </c>
      <c r="F49" s="42">
        <f t="shared" si="5"/>
        <v>0</v>
      </c>
      <c r="G49" s="42">
        <f t="shared" si="6"/>
        <v>0</v>
      </c>
    </row>
    <row r="50" spans="1:7" x14ac:dyDescent="0.35">
      <c r="A50" s="2" t="s">
        <v>73</v>
      </c>
      <c r="B50" s="2" t="s">
        <v>74</v>
      </c>
      <c r="C50" s="3" t="s">
        <v>10</v>
      </c>
      <c r="D50" s="3"/>
      <c r="E50" s="42">
        <f t="shared" si="0"/>
        <v>0</v>
      </c>
      <c r="F50" s="42">
        <f t="shared" si="5"/>
        <v>0</v>
      </c>
      <c r="G50" s="42">
        <f t="shared" si="6"/>
        <v>0</v>
      </c>
    </row>
    <row r="51" spans="1:7" x14ac:dyDescent="0.35">
      <c r="A51" s="2" t="s">
        <v>75</v>
      </c>
      <c r="B51" s="2" t="s">
        <v>76</v>
      </c>
      <c r="C51" s="3" t="s">
        <v>55</v>
      </c>
      <c r="D51" s="3">
        <v>3</v>
      </c>
      <c r="E51" s="42">
        <f t="shared" si="0"/>
        <v>0</v>
      </c>
      <c r="F51" s="42">
        <f t="shared" si="5"/>
        <v>0</v>
      </c>
      <c r="G51" s="42">
        <f t="shared" si="6"/>
        <v>1</v>
      </c>
    </row>
    <row r="52" spans="1:7" x14ac:dyDescent="0.35">
      <c r="A52" s="2" t="s">
        <v>77</v>
      </c>
      <c r="B52" s="2" t="s">
        <v>78</v>
      </c>
      <c r="C52" s="3" t="s">
        <v>15</v>
      </c>
      <c r="D52" s="3"/>
      <c r="E52" s="42">
        <f t="shared" si="0"/>
        <v>0</v>
      </c>
      <c r="F52" s="42">
        <f t="shared" si="5"/>
        <v>0</v>
      </c>
      <c r="G52" s="42">
        <f t="shared" si="6"/>
        <v>0</v>
      </c>
    </row>
    <row r="53" spans="1:7" x14ac:dyDescent="0.35">
      <c r="A53" s="2" t="s">
        <v>79</v>
      </c>
      <c r="B53" s="2" t="s">
        <v>80</v>
      </c>
      <c r="C53" s="3" t="s">
        <v>5</v>
      </c>
      <c r="D53" s="3"/>
      <c r="E53" s="42">
        <f t="shared" si="0"/>
        <v>0</v>
      </c>
      <c r="F53" s="42">
        <f t="shared" si="5"/>
        <v>0</v>
      </c>
      <c r="G53" s="42">
        <f t="shared" si="6"/>
        <v>0</v>
      </c>
    </row>
    <row r="54" spans="1:7" x14ac:dyDescent="0.35">
      <c r="A54" s="2" t="s">
        <v>81</v>
      </c>
      <c r="B54" s="2" t="s">
        <v>82</v>
      </c>
      <c r="C54" s="3" t="s">
        <v>5</v>
      </c>
      <c r="D54" s="3"/>
      <c r="E54" s="42">
        <f t="shared" si="0"/>
        <v>0</v>
      </c>
      <c r="F54" s="42">
        <f t="shared" si="5"/>
        <v>0</v>
      </c>
      <c r="G54" s="42">
        <f t="shared" si="6"/>
        <v>0</v>
      </c>
    </row>
    <row r="55" spans="1:7" x14ac:dyDescent="0.35">
      <c r="A55" s="2" t="s">
        <v>83</v>
      </c>
      <c r="B55" s="2" t="s">
        <v>84</v>
      </c>
      <c r="C55" s="3" t="s">
        <v>10</v>
      </c>
      <c r="D55" s="3">
        <v>1</v>
      </c>
      <c r="E55" s="42">
        <f t="shared" si="0"/>
        <v>1</v>
      </c>
      <c r="F55" s="42">
        <f t="shared" si="5"/>
        <v>0</v>
      </c>
      <c r="G55" s="42">
        <f t="shared" si="6"/>
        <v>0</v>
      </c>
    </row>
    <row r="56" spans="1:7" x14ac:dyDescent="0.35">
      <c r="A56" s="2" t="s">
        <v>85</v>
      </c>
      <c r="B56" s="2" t="s">
        <v>86</v>
      </c>
      <c r="C56" s="3" t="s">
        <v>50</v>
      </c>
      <c r="D56" s="3">
        <v>2</v>
      </c>
      <c r="E56" s="42">
        <f t="shared" si="0"/>
        <v>0</v>
      </c>
      <c r="F56" s="42">
        <f t="shared" si="5"/>
        <v>1</v>
      </c>
      <c r="G56" s="42">
        <f t="shared" si="6"/>
        <v>0</v>
      </c>
    </row>
    <row r="57" spans="1:7" x14ac:dyDescent="0.35">
      <c r="A57" s="2" t="s">
        <v>87</v>
      </c>
      <c r="B57" s="2" t="s">
        <v>88</v>
      </c>
      <c r="C57" s="3" t="s">
        <v>10</v>
      </c>
      <c r="D57" s="3"/>
      <c r="E57" s="42">
        <f t="shared" si="0"/>
        <v>0</v>
      </c>
      <c r="F57" s="42">
        <f t="shared" si="5"/>
        <v>0</v>
      </c>
      <c r="G57" s="42">
        <f t="shared" si="6"/>
        <v>0</v>
      </c>
    </row>
    <row r="58" spans="1:7" x14ac:dyDescent="0.35">
      <c r="A58" s="2" t="s">
        <v>89</v>
      </c>
      <c r="B58" s="2" t="s">
        <v>90</v>
      </c>
      <c r="C58" s="3" t="s">
        <v>5</v>
      </c>
      <c r="D58" s="3"/>
      <c r="E58" s="42">
        <f t="shared" si="0"/>
        <v>0</v>
      </c>
      <c r="F58" s="42">
        <f t="shared" si="5"/>
        <v>0</v>
      </c>
      <c r="G58" s="42">
        <f t="shared" si="6"/>
        <v>0</v>
      </c>
    </row>
    <row r="59" spans="1:7" x14ac:dyDescent="0.35">
      <c r="A59" s="2" t="s">
        <v>91</v>
      </c>
      <c r="B59" s="2" t="s">
        <v>57</v>
      </c>
      <c r="C59" s="3" t="s">
        <v>10</v>
      </c>
      <c r="D59" s="3">
        <v>3</v>
      </c>
      <c r="E59" s="42">
        <f t="shared" si="0"/>
        <v>0</v>
      </c>
      <c r="F59" s="42">
        <f t="shared" si="5"/>
        <v>0</v>
      </c>
      <c r="G59" s="42">
        <f t="shared" si="6"/>
        <v>1</v>
      </c>
    </row>
    <row r="60" spans="1:7" x14ac:dyDescent="0.35">
      <c r="A60" s="2" t="s">
        <v>92</v>
      </c>
      <c r="B60" s="2" t="s">
        <v>93</v>
      </c>
      <c r="C60" s="3" t="s">
        <v>55</v>
      </c>
      <c r="D60" s="3"/>
      <c r="E60" s="42">
        <f t="shared" si="0"/>
        <v>0</v>
      </c>
      <c r="F60" s="42">
        <f t="shared" si="5"/>
        <v>0</v>
      </c>
      <c r="G60" s="42">
        <f t="shared" si="6"/>
        <v>0</v>
      </c>
    </row>
    <row r="61" spans="1:7" x14ac:dyDescent="0.35">
      <c r="A61" s="2" t="s">
        <v>94</v>
      </c>
      <c r="B61" s="2" t="s">
        <v>95</v>
      </c>
      <c r="C61" s="3" t="s">
        <v>10</v>
      </c>
      <c r="D61" s="3"/>
      <c r="E61" s="42">
        <f t="shared" si="0"/>
        <v>0</v>
      </c>
      <c r="F61" s="42">
        <f t="shared" si="5"/>
        <v>0</v>
      </c>
      <c r="G61" s="42">
        <f t="shared" si="6"/>
        <v>0</v>
      </c>
    </row>
    <row r="62" spans="1:7" x14ac:dyDescent="0.35">
      <c r="A62" s="2" t="s">
        <v>96</v>
      </c>
      <c r="B62" s="2" t="s">
        <v>97</v>
      </c>
      <c r="C62" s="3" t="s">
        <v>5</v>
      </c>
      <c r="D62" s="3"/>
      <c r="E62" s="42">
        <f t="shared" si="0"/>
        <v>0</v>
      </c>
      <c r="F62" s="42">
        <f t="shared" si="5"/>
        <v>0</v>
      </c>
      <c r="G62" s="42">
        <f t="shared" si="6"/>
        <v>0</v>
      </c>
    </row>
    <row r="63" spans="1:7" x14ac:dyDescent="0.35">
      <c r="A63" s="2" t="s">
        <v>98</v>
      </c>
      <c r="B63" s="2" t="s">
        <v>99</v>
      </c>
      <c r="C63" s="3" t="s">
        <v>10</v>
      </c>
      <c r="D63" s="3"/>
      <c r="E63" s="42">
        <f t="shared" si="0"/>
        <v>0</v>
      </c>
      <c r="F63" s="42">
        <f t="shared" si="5"/>
        <v>0</v>
      </c>
      <c r="G63" s="42">
        <f t="shared" si="6"/>
        <v>0</v>
      </c>
    </row>
    <row r="64" spans="1:7" x14ac:dyDescent="0.35">
      <c r="A64" s="2" t="s">
        <v>100</v>
      </c>
      <c r="B64" s="2" t="s">
        <v>101</v>
      </c>
      <c r="C64" s="3" t="s">
        <v>10</v>
      </c>
      <c r="D64" s="3"/>
      <c r="E64" s="42">
        <f t="shared" si="0"/>
        <v>0</v>
      </c>
      <c r="F64" s="42">
        <f t="shared" si="5"/>
        <v>0</v>
      </c>
      <c r="G64" s="42">
        <f t="shared" si="6"/>
        <v>0</v>
      </c>
    </row>
    <row r="65" spans="1:7" x14ac:dyDescent="0.35">
      <c r="A65" s="2" t="s">
        <v>102</v>
      </c>
      <c r="B65" s="2" t="s">
        <v>103</v>
      </c>
      <c r="C65" s="3" t="s">
        <v>66</v>
      </c>
      <c r="D65" s="3"/>
      <c r="E65" s="42">
        <f t="shared" si="0"/>
        <v>0</v>
      </c>
      <c r="F65" s="42">
        <f t="shared" si="5"/>
        <v>0</v>
      </c>
      <c r="G65" s="42">
        <f t="shared" si="6"/>
        <v>0</v>
      </c>
    </row>
    <row r="66" spans="1:7" x14ac:dyDescent="0.35">
      <c r="A66" s="1" t="s">
        <v>120</v>
      </c>
      <c r="B66" s="1"/>
      <c r="C66" s="1"/>
      <c r="D66" s="1"/>
      <c r="E66" s="42">
        <f t="shared" si="0"/>
        <v>0</v>
      </c>
      <c r="F66" s="42">
        <f t="shared" si="5"/>
        <v>0</v>
      </c>
      <c r="G66" s="42">
        <f t="shared" si="6"/>
        <v>0</v>
      </c>
    </row>
    <row r="67" spans="1:7" x14ac:dyDescent="0.35">
      <c r="A67" s="2" t="s">
        <v>121</v>
      </c>
      <c r="B67" s="2" t="s">
        <v>122</v>
      </c>
      <c r="C67" s="3" t="s">
        <v>28</v>
      </c>
      <c r="D67" s="3"/>
      <c r="E67" s="42">
        <f t="shared" ref="E67:E130" si="7">IF(D67=1,1,)</f>
        <v>0</v>
      </c>
      <c r="F67" s="42">
        <f t="shared" si="5"/>
        <v>0</v>
      </c>
      <c r="G67" s="42">
        <f t="shared" si="6"/>
        <v>0</v>
      </c>
    </row>
    <row r="68" spans="1:7" x14ac:dyDescent="0.35">
      <c r="A68" s="2" t="s">
        <v>123</v>
      </c>
      <c r="B68" s="2" t="s">
        <v>124</v>
      </c>
      <c r="C68" s="3" t="s">
        <v>28</v>
      </c>
      <c r="D68" s="3"/>
      <c r="E68" s="42">
        <f t="shared" si="7"/>
        <v>0</v>
      </c>
      <c r="F68" s="42">
        <f t="shared" si="5"/>
        <v>0</v>
      </c>
      <c r="G68" s="42">
        <f t="shared" si="6"/>
        <v>0</v>
      </c>
    </row>
    <row r="69" spans="1:7" x14ac:dyDescent="0.35">
      <c r="A69" s="2" t="s">
        <v>125</v>
      </c>
      <c r="B69" s="2" t="s">
        <v>126</v>
      </c>
      <c r="C69" s="3" t="s">
        <v>28</v>
      </c>
      <c r="D69" s="3"/>
      <c r="E69" s="42">
        <f t="shared" si="7"/>
        <v>0</v>
      </c>
      <c r="F69" s="42">
        <f t="shared" si="5"/>
        <v>0</v>
      </c>
      <c r="G69" s="42">
        <f t="shared" si="6"/>
        <v>0</v>
      </c>
    </row>
    <row r="70" spans="1:7" x14ac:dyDescent="0.35">
      <c r="A70" s="2" t="s">
        <v>127</v>
      </c>
      <c r="B70" s="2" t="s">
        <v>128</v>
      </c>
      <c r="C70" s="3" t="s">
        <v>28</v>
      </c>
      <c r="D70" s="3"/>
      <c r="E70" s="42">
        <f t="shared" si="7"/>
        <v>0</v>
      </c>
      <c r="F70" s="42">
        <f t="shared" si="5"/>
        <v>0</v>
      </c>
      <c r="G70" s="42">
        <f t="shared" si="6"/>
        <v>0</v>
      </c>
    </row>
    <row r="71" spans="1:7" x14ac:dyDescent="0.35">
      <c r="A71" s="2" t="s">
        <v>129</v>
      </c>
      <c r="B71" s="2" t="s">
        <v>130</v>
      </c>
      <c r="C71" s="3" t="s">
        <v>28</v>
      </c>
      <c r="D71" s="3">
        <v>1</v>
      </c>
      <c r="E71" s="42">
        <f t="shared" si="7"/>
        <v>1</v>
      </c>
      <c r="F71" s="42">
        <f t="shared" si="5"/>
        <v>0</v>
      </c>
      <c r="G71" s="42">
        <f t="shared" si="6"/>
        <v>0</v>
      </c>
    </row>
    <row r="72" spans="1:7" x14ac:dyDescent="0.35">
      <c r="A72" s="2" t="s">
        <v>131</v>
      </c>
      <c r="B72" s="2" t="s">
        <v>132</v>
      </c>
      <c r="C72" s="3" t="s">
        <v>10</v>
      </c>
      <c r="D72" s="3"/>
      <c r="E72" s="42">
        <f t="shared" si="7"/>
        <v>0</v>
      </c>
      <c r="F72" s="42">
        <f t="shared" si="5"/>
        <v>0</v>
      </c>
      <c r="G72" s="42">
        <f t="shared" si="6"/>
        <v>0</v>
      </c>
    </row>
    <row r="73" spans="1:7" x14ac:dyDescent="0.35">
      <c r="A73" s="2" t="s">
        <v>133</v>
      </c>
      <c r="B73" s="2" t="s">
        <v>134</v>
      </c>
      <c r="C73" s="3" t="s">
        <v>10</v>
      </c>
      <c r="D73" s="3">
        <v>2</v>
      </c>
      <c r="E73" s="42">
        <f t="shared" si="7"/>
        <v>0</v>
      </c>
      <c r="F73" s="42">
        <f t="shared" si="5"/>
        <v>1</v>
      </c>
      <c r="G73" s="42">
        <f t="shared" si="6"/>
        <v>0</v>
      </c>
    </row>
    <row r="74" spans="1:7" x14ac:dyDescent="0.35">
      <c r="A74" s="2" t="s">
        <v>135</v>
      </c>
      <c r="B74" s="2" t="s">
        <v>103</v>
      </c>
      <c r="C74" s="3" t="s">
        <v>112</v>
      </c>
      <c r="D74" s="3"/>
      <c r="E74" s="42">
        <f t="shared" si="7"/>
        <v>0</v>
      </c>
      <c r="F74" s="42">
        <f t="shared" si="5"/>
        <v>0</v>
      </c>
      <c r="G74" s="42">
        <f t="shared" si="6"/>
        <v>0</v>
      </c>
    </row>
    <row r="75" spans="1:7" x14ac:dyDescent="0.35">
      <c r="A75" s="2" t="s">
        <v>136</v>
      </c>
      <c r="B75" s="2" t="s">
        <v>137</v>
      </c>
      <c r="C75" s="3" t="s">
        <v>55</v>
      </c>
      <c r="D75" s="3">
        <v>3</v>
      </c>
      <c r="E75" s="42">
        <f t="shared" si="7"/>
        <v>0</v>
      </c>
      <c r="F75" s="42">
        <f t="shared" si="5"/>
        <v>0</v>
      </c>
      <c r="G75" s="42">
        <f t="shared" si="6"/>
        <v>1</v>
      </c>
    </row>
    <row r="76" spans="1:7" x14ac:dyDescent="0.35">
      <c r="A76" s="2" t="s">
        <v>138</v>
      </c>
      <c r="B76" s="2" t="s">
        <v>139</v>
      </c>
      <c r="C76" s="3" t="s">
        <v>15</v>
      </c>
      <c r="D76" s="3"/>
      <c r="E76" s="42">
        <f t="shared" si="7"/>
        <v>0</v>
      </c>
      <c r="F76" s="42">
        <f t="shared" si="5"/>
        <v>0</v>
      </c>
      <c r="G76" s="42">
        <f t="shared" si="6"/>
        <v>0</v>
      </c>
    </row>
    <row r="77" spans="1:7" x14ac:dyDescent="0.35">
      <c r="A77" s="1" t="s">
        <v>218</v>
      </c>
      <c r="B77" s="1"/>
      <c r="C77" s="1"/>
      <c r="D77" s="1"/>
      <c r="E77" s="42">
        <f t="shared" si="7"/>
        <v>0</v>
      </c>
      <c r="F77" s="42">
        <f t="shared" si="5"/>
        <v>0</v>
      </c>
      <c r="G77" s="42">
        <f t="shared" si="6"/>
        <v>0</v>
      </c>
    </row>
    <row r="78" spans="1:7" x14ac:dyDescent="0.35">
      <c r="A78" s="2" t="s">
        <v>219</v>
      </c>
      <c r="B78" s="2" t="s">
        <v>220</v>
      </c>
      <c r="C78" s="3" t="s">
        <v>145</v>
      </c>
      <c r="D78" s="3"/>
      <c r="E78" s="42">
        <f t="shared" si="7"/>
        <v>0</v>
      </c>
      <c r="F78" s="42">
        <f t="shared" si="5"/>
        <v>0</v>
      </c>
      <c r="G78" s="42">
        <f t="shared" si="6"/>
        <v>0</v>
      </c>
    </row>
    <row r="79" spans="1:7" x14ac:dyDescent="0.35">
      <c r="A79" s="2" t="s">
        <v>221</v>
      </c>
      <c r="B79" s="2" t="s">
        <v>222</v>
      </c>
      <c r="C79" s="3" t="s">
        <v>15</v>
      </c>
      <c r="D79" s="3"/>
      <c r="E79" s="42">
        <f t="shared" si="7"/>
        <v>0</v>
      </c>
      <c r="F79" s="42">
        <f t="shared" si="5"/>
        <v>0</v>
      </c>
      <c r="G79" s="42">
        <f t="shared" si="6"/>
        <v>0</v>
      </c>
    </row>
    <row r="80" spans="1:7" x14ac:dyDescent="0.35">
      <c r="A80" s="2" t="s">
        <v>223</v>
      </c>
      <c r="B80" s="2" t="s">
        <v>224</v>
      </c>
      <c r="C80" s="3" t="s">
        <v>31</v>
      </c>
      <c r="D80" s="3"/>
      <c r="E80" s="42">
        <f t="shared" si="7"/>
        <v>0</v>
      </c>
      <c r="F80" s="42">
        <f t="shared" si="5"/>
        <v>0</v>
      </c>
      <c r="G80" s="42">
        <f t="shared" si="6"/>
        <v>0</v>
      </c>
    </row>
    <row r="81" spans="1:7" x14ac:dyDescent="0.35">
      <c r="A81" s="2" t="s">
        <v>225</v>
      </c>
      <c r="B81" s="2" t="s">
        <v>226</v>
      </c>
      <c r="C81" s="3" t="s">
        <v>227</v>
      </c>
      <c r="D81" s="3"/>
      <c r="E81" s="42">
        <f t="shared" si="7"/>
        <v>0</v>
      </c>
      <c r="F81" s="42">
        <f t="shared" si="5"/>
        <v>0</v>
      </c>
      <c r="G81" s="42">
        <f t="shared" si="6"/>
        <v>0</v>
      </c>
    </row>
    <row r="82" spans="1:7" x14ac:dyDescent="0.35">
      <c r="A82" s="2" t="s">
        <v>228</v>
      </c>
      <c r="B82" s="2" t="s">
        <v>229</v>
      </c>
      <c r="C82" s="3" t="s">
        <v>145</v>
      </c>
      <c r="D82" s="3">
        <v>3</v>
      </c>
      <c r="E82" s="42">
        <f t="shared" si="7"/>
        <v>0</v>
      </c>
      <c r="F82" s="42">
        <f t="shared" si="5"/>
        <v>0</v>
      </c>
      <c r="G82" s="42">
        <f t="shared" si="6"/>
        <v>1</v>
      </c>
    </row>
    <row r="83" spans="1:7" x14ac:dyDescent="0.35">
      <c r="A83" s="2" t="s">
        <v>230</v>
      </c>
      <c r="B83" s="2" t="s">
        <v>231</v>
      </c>
      <c r="C83" s="3" t="s">
        <v>50</v>
      </c>
      <c r="D83" s="3"/>
      <c r="E83" s="42">
        <f t="shared" si="7"/>
        <v>0</v>
      </c>
      <c r="F83" s="42">
        <f t="shared" ref="F83:F146" si="8">IF(D83=2,1,)</f>
        <v>0</v>
      </c>
      <c r="G83" s="42">
        <f t="shared" ref="G83:G146" si="9">IF(D83=3,1,)</f>
        <v>0</v>
      </c>
    </row>
    <row r="84" spans="1:7" x14ac:dyDescent="0.35">
      <c r="A84" s="2" t="s">
        <v>129</v>
      </c>
      <c r="B84" s="2" t="s">
        <v>232</v>
      </c>
      <c r="C84" s="3" t="s">
        <v>28</v>
      </c>
      <c r="D84" s="3"/>
      <c r="E84" s="42">
        <f t="shared" si="7"/>
        <v>0</v>
      </c>
      <c r="F84" s="42">
        <f t="shared" si="8"/>
        <v>0</v>
      </c>
      <c r="G84" s="42">
        <f t="shared" si="9"/>
        <v>0</v>
      </c>
    </row>
    <row r="85" spans="1:7" x14ac:dyDescent="0.35">
      <c r="A85" s="2" t="s">
        <v>233</v>
      </c>
      <c r="B85" s="2" t="s">
        <v>234</v>
      </c>
      <c r="C85" s="3" t="s">
        <v>55</v>
      </c>
      <c r="D85" s="3">
        <v>2</v>
      </c>
      <c r="E85" s="42">
        <f t="shared" si="7"/>
        <v>0</v>
      </c>
      <c r="F85" s="42">
        <f t="shared" si="8"/>
        <v>1</v>
      </c>
      <c r="G85" s="42">
        <f t="shared" si="9"/>
        <v>0</v>
      </c>
    </row>
    <row r="86" spans="1:7" x14ac:dyDescent="0.35">
      <c r="A86" s="2" t="s">
        <v>235</v>
      </c>
      <c r="B86" s="2" t="s">
        <v>236</v>
      </c>
      <c r="C86" s="3" t="s">
        <v>28</v>
      </c>
      <c r="D86" s="3"/>
      <c r="E86" s="42">
        <f t="shared" si="7"/>
        <v>0</v>
      </c>
      <c r="F86" s="42">
        <f t="shared" si="8"/>
        <v>0</v>
      </c>
      <c r="G86" s="42">
        <f t="shared" si="9"/>
        <v>0</v>
      </c>
    </row>
    <row r="87" spans="1:7" x14ac:dyDescent="0.35">
      <c r="A87" s="2" t="s">
        <v>89</v>
      </c>
      <c r="B87" s="2" t="s">
        <v>149</v>
      </c>
      <c r="C87" s="3" t="s">
        <v>5</v>
      </c>
      <c r="D87" s="3">
        <v>3</v>
      </c>
      <c r="E87" s="42">
        <f t="shared" si="7"/>
        <v>0</v>
      </c>
      <c r="F87" s="42">
        <f t="shared" si="8"/>
        <v>0</v>
      </c>
      <c r="G87" s="42">
        <f t="shared" si="9"/>
        <v>1</v>
      </c>
    </row>
    <row r="88" spans="1:7" x14ac:dyDescent="0.35">
      <c r="A88" s="2" t="s">
        <v>237</v>
      </c>
      <c r="B88" s="2" t="s">
        <v>238</v>
      </c>
      <c r="C88" s="3" t="s">
        <v>5</v>
      </c>
      <c r="D88" s="3">
        <v>1</v>
      </c>
      <c r="E88" s="42">
        <f t="shared" si="7"/>
        <v>1</v>
      </c>
      <c r="F88" s="42">
        <f t="shared" si="8"/>
        <v>0</v>
      </c>
      <c r="G88" s="42">
        <f t="shared" si="9"/>
        <v>0</v>
      </c>
    </row>
    <row r="89" spans="1:7" x14ac:dyDescent="0.35">
      <c r="A89" s="2" t="s">
        <v>239</v>
      </c>
      <c r="B89" s="2" t="s">
        <v>240</v>
      </c>
      <c r="C89" s="3" t="s">
        <v>5</v>
      </c>
      <c r="D89" s="3"/>
      <c r="E89" s="42">
        <f t="shared" si="7"/>
        <v>0</v>
      </c>
      <c r="F89" s="42">
        <f t="shared" si="8"/>
        <v>0</v>
      </c>
      <c r="G89" s="42">
        <f t="shared" si="9"/>
        <v>0</v>
      </c>
    </row>
    <row r="90" spans="1:7" x14ac:dyDescent="0.35">
      <c r="A90" s="2" t="s">
        <v>241</v>
      </c>
      <c r="B90" s="2" t="s">
        <v>242</v>
      </c>
      <c r="C90" s="3" t="s">
        <v>15</v>
      </c>
      <c r="D90" s="3"/>
      <c r="E90" s="42">
        <f t="shared" si="7"/>
        <v>0</v>
      </c>
      <c r="F90" s="42">
        <f t="shared" si="8"/>
        <v>0</v>
      </c>
      <c r="G90" s="42">
        <f t="shared" si="9"/>
        <v>0</v>
      </c>
    </row>
    <row r="91" spans="1:7" x14ac:dyDescent="0.35">
      <c r="A91" s="1" t="s">
        <v>243</v>
      </c>
      <c r="B91" s="1"/>
      <c r="C91" s="1"/>
      <c r="D91" s="1"/>
      <c r="E91" s="42">
        <f t="shared" si="7"/>
        <v>0</v>
      </c>
      <c r="F91" s="42">
        <f t="shared" si="8"/>
        <v>0</v>
      </c>
      <c r="G91" s="42">
        <f t="shared" si="9"/>
        <v>0</v>
      </c>
    </row>
    <row r="92" spans="1:7" x14ac:dyDescent="0.35">
      <c r="A92" s="2" t="s">
        <v>244</v>
      </c>
      <c r="B92" s="2" t="s">
        <v>245</v>
      </c>
      <c r="C92" s="3" t="s">
        <v>31</v>
      </c>
      <c r="D92" s="3"/>
      <c r="E92" s="42">
        <f t="shared" si="7"/>
        <v>0</v>
      </c>
      <c r="F92" s="42">
        <f t="shared" si="8"/>
        <v>0</v>
      </c>
      <c r="G92" s="42">
        <f t="shared" si="9"/>
        <v>0</v>
      </c>
    </row>
    <row r="93" spans="1:7" x14ac:dyDescent="0.35">
      <c r="A93" s="2" t="s">
        <v>246</v>
      </c>
      <c r="B93" s="2" t="s">
        <v>247</v>
      </c>
      <c r="C93" s="3" t="s">
        <v>10</v>
      </c>
      <c r="D93" s="3"/>
      <c r="E93" s="42">
        <f t="shared" si="7"/>
        <v>0</v>
      </c>
      <c r="F93" s="42">
        <f t="shared" si="8"/>
        <v>0</v>
      </c>
      <c r="G93" s="42">
        <f t="shared" si="9"/>
        <v>0</v>
      </c>
    </row>
    <row r="94" spans="1:7" x14ac:dyDescent="0.35">
      <c r="A94" s="2" t="s">
        <v>248</v>
      </c>
      <c r="B94" s="2" t="s">
        <v>249</v>
      </c>
      <c r="C94" s="3" t="s">
        <v>10</v>
      </c>
      <c r="D94" s="3">
        <v>3</v>
      </c>
      <c r="E94" s="42">
        <f t="shared" si="7"/>
        <v>0</v>
      </c>
      <c r="F94" s="42">
        <f t="shared" si="8"/>
        <v>0</v>
      </c>
      <c r="G94" s="42">
        <f t="shared" si="9"/>
        <v>1</v>
      </c>
    </row>
    <row r="95" spans="1:7" x14ac:dyDescent="0.35">
      <c r="A95" s="2" t="s">
        <v>250</v>
      </c>
      <c r="B95" s="2" t="s">
        <v>251</v>
      </c>
      <c r="C95" s="3" t="s">
        <v>5</v>
      </c>
      <c r="D95" s="3"/>
      <c r="E95" s="42">
        <f t="shared" si="7"/>
        <v>0</v>
      </c>
      <c r="F95" s="42">
        <f t="shared" si="8"/>
        <v>0</v>
      </c>
      <c r="G95" s="42">
        <f t="shared" si="9"/>
        <v>0</v>
      </c>
    </row>
    <row r="96" spans="1:7" x14ac:dyDescent="0.35">
      <c r="A96" s="2" t="s">
        <v>237</v>
      </c>
      <c r="B96" s="2" t="s">
        <v>252</v>
      </c>
      <c r="C96" s="3" t="s">
        <v>5</v>
      </c>
      <c r="D96" s="3">
        <v>1</v>
      </c>
      <c r="E96" s="42">
        <f t="shared" si="7"/>
        <v>1</v>
      </c>
      <c r="F96" s="42">
        <f t="shared" si="8"/>
        <v>0</v>
      </c>
      <c r="G96" s="42">
        <f t="shared" si="9"/>
        <v>0</v>
      </c>
    </row>
    <row r="97" spans="1:7" x14ac:dyDescent="0.35">
      <c r="A97" s="2" t="s">
        <v>253</v>
      </c>
      <c r="B97" s="2" t="s">
        <v>254</v>
      </c>
      <c r="C97" s="3" t="s">
        <v>10</v>
      </c>
      <c r="D97" s="3"/>
      <c r="E97" s="42">
        <f t="shared" si="7"/>
        <v>0</v>
      </c>
      <c r="F97" s="42">
        <f t="shared" si="8"/>
        <v>0</v>
      </c>
      <c r="G97" s="42">
        <f t="shared" si="9"/>
        <v>0</v>
      </c>
    </row>
    <row r="98" spans="1:7" x14ac:dyDescent="0.35">
      <c r="A98" s="2" t="s">
        <v>79</v>
      </c>
      <c r="B98" s="2" t="s">
        <v>255</v>
      </c>
      <c r="C98" s="3" t="s">
        <v>5</v>
      </c>
      <c r="D98" s="3">
        <v>2</v>
      </c>
      <c r="E98" s="42">
        <f t="shared" si="7"/>
        <v>0</v>
      </c>
      <c r="F98" s="42">
        <f t="shared" si="8"/>
        <v>1</v>
      </c>
      <c r="G98" s="42">
        <f t="shared" si="9"/>
        <v>0</v>
      </c>
    </row>
    <row r="99" spans="1:7" x14ac:dyDescent="0.35">
      <c r="A99" s="2" t="s">
        <v>256</v>
      </c>
      <c r="B99" s="2" t="s">
        <v>257</v>
      </c>
      <c r="C99" s="3" t="s">
        <v>5</v>
      </c>
      <c r="D99" s="3"/>
      <c r="E99" s="42">
        <f t="shared" si="7"/>
        <v>0</v>
      </c>
      <c r="F99" s="42">
        <f t="shared" si="8"/>
        <v>0</v>
      </c>
      <c r="G99" s="42">
        <f t="shared" si="9"/>
        <v>0</v>
      </c>
    </row>
    <row r="100" spans="1:7" x14ac:dyDescent="0.35">
      <c r="A100" s="2" t="s">
        <v>256</v>
      </c>
      <c r="B100" s="2" t="s">
        <v>258</v>
      </c>
      <c r="C100" s="3" t="s">
        <v>5</v>
      </c>
      <c r="D100" s="3">
        <v>3</v>
      </c>
      <c r="E100" s="42">
        <f t="shared" si="7"/>
        <v>0</v>
      </c>
      <c r="F100" s="42">
        <f t="shared" si="8"/>
        <v>0</v>
      </c>
      <c r="G100" s="42">
        <f t="shared" si="9"/>
        <v>1</v>
      </c>
    </row>
    <row r="101" spans="1:7" x14ac:dyDescent="0.35">
      <c r="A101" s="2" t="s">
        <v>83</v>
      </c>
      <c r="B101" s="2" t="s">
        <v>259</v>
      </c>
      <c r="C101" s="3" t="s">
        <v>10</v>
      </c>
      <c r="D101" s="3"/>
      <c r="E101" s="42">
        <f t="shared" si="7"/>
        <v>0</v>
      </c>
      <c r="F101" s="42">
        <f t="shared" si="8"/>
        <v>0</v>
      </c>
      <c r="G101" s="42">
        <f t="shared" si="9"/>
        <v>0</v>
      </c>
    </row>
    <row r="102" spans="1:7" x14ac:dyDescent="0.35">
      <c r="A102" s="1" t="s">
        <v>140</v>
      </c>
      <c r="B102" s="1"/>
      <c r="C102" s="1"/>
      <c r="D102" s="1"/>
      <c r="E102" s="42">
        <f t="shared" si="7"/>
        <v>0</v>
      </c>
      <c r="F102" s="42">
        <f t="shared" si="8"/>
        <v>0</v>
      </c>
      <c r="G102" s="42">
        <f t="shared" si="9"/>
        <v>0</v>
      </c>
    </row>
    <row r="103" spans="1:7" x14ac:dyDescent="0.35">
      <c r="A103" s="2" t="s">
        <v>141</v>
      </c>
      <c r="B103" s="2" t="s">
        <v>142</v>
      </c>
      <c r="C103" s="3" t="s">
        <v>50</v>
      </c>
      <c r="D103" s="3"/>
      <c r="E103" s="42">
        <f t="shared" si="7"/>
        <v>0</v>
      </c>
      <c r="F103" s="42">
        <f t="shared" si="8"/>
        <v>0</v>
      </c>
      <c r="G103" s="42">
        <f t="shared" si="9"/>
        <v>0</v>
      </c>
    </row>
    <row r="104" spans="1:7" x14ac:dyDescent="0.35">
      <c r="A104" s="2" t="s">
        <v>143</v>
      </c>
      <c r="B104" s="2" t="s">
        <v>144</v>
      </c>
      <c r="C104" s="3" t="s">
        <v>145</v>
      </c>
      <c r="D104" s="3"/>
      <c r="E104" s="42">
        <f t="shared" si="7"/>
        <v>0</v>
      </c>
      <c r="F104" s="42">
        <f t="shared" si="8"/>
        <v>0</v>
      </c>
      <c r="G104" s="42">
        <f t="shared" si="9"/>
        <v>0</v>
      </c>
    </row>
    <row r="105" spans="1:7" x14ac:dyDescent="0.35">
      <c r="A105" s="2" t="s">
        <v>146</v>
      </c>
      <c r="B105" s="2" t="s">
        <v>147</v>
      </c>
      <c r="C105" s="3" t="s">
        <v>10</v>
      </c>
      <c r="D105" s="3">
        <v>3</v>
      </c>
      <c r="E105" s="42">
        <f t="shared" si="7"/>
        <v>0</v>
      </c>
      <c r="F105" s="42">
        <f t="shared" si="8"/>
        <v>0</v>
      </c>
      <c r="G105" s="42">
        <f t="shared" si="9"/>
        <v>1</v>
      </c>
    </row>
    <row r="106" spans="1:7" x14ac:dyDescent="0.35">
      <c r="A106" s="2" t="s">
        <v>148</v>
      </c>
      <c r="B106" s="2" t="s">
        <v>149</v>
      </c>
      <c r="C106" s="3" t="s">
        <v>50</v>
      </c>
      <c r="D106" s="3">
        <v>1</v>
      </c>
      <c r="E106" s="42">
        <f t="shared" si="7"/>
        <v>1</v>
      </c>
      <c r="F106" s="42">
        <f t="shared" si="8"/>
        <v>0</v>
      </c>
      <c r="G106" s="42">
        <f t="shared" si="9"/>
        <v>0</v>
      </c>
    </row>
    <row r="107" spans="1:7" x14ac:dyDescent="0.35">
      <c r="A107" s="2" t="s">
        <v>3</v>
      </c>
      <c r="B107" s="2" t="s">
        <v>150</v>
      </c>
      <c r="C107" s="3" t="s">
        <v>5</v>
      </c>
      <c r="D107" s="3"/>
      <c r="E107" s="42">
        <f t="shared" si="7"/>
        <v>0</v>
      </c>
      <c r="F107" s="42">
        <f t="shared" si="8"/>
        <v>0</v>
      </c>
      <c r="G107" s="42">
        <f t="shared" si="9"/>
        <v>0</v>
      </c>
    </row>
    <row r="108" spans="1:7" x14ac:dyDescent="0.35">
      <c r="A108" s="2" t="s">
        <v>29</v>
      </c>
      <c r="B108" s="2" t="s">
        <v>151</v>
      </c>
      <c r="C108" s="3" t="s">
        <v>31</v>
      </c>
      <c r="D108" s="3">
        <v>3</v>
      </c>
      <c r="E108" s="42">
        <f t="shared" si="7"/>
        <v>0</v>
      </c>
      <c r="F108" s="42">
        <f t="shared" si="8"/>
        <v>0</v>
      </c>
      <c r="G108" s="42">
        <f t="shared" si="9"/>
        <v>1</v>
      </c>
    </row>
    <row r="109" spans="1:7" x14ac:dyDescent="0.35">
      <c r="A109" s="2" t="s">
        <v>152</v>
      </c>
      <c r="B109" s="2" t="s">
        <v>153</v>
      </c>
      <c r="C109" s="3" t="s">
        <v>10</v>
      </c>
      <c r="D109" s="3">
        <v>2</v>
      </c>
      <c r="E109" s="42">
        <f t="shared" si="7"/>
        <v>0</v>
      </c>
      <c r="F109" s="42">
        <f t="shared" si="8"/>
        <v>1</v>
      </c>
      <c r="G109" s="42">
        <f t="shared" si="9"/>
        <v>0</v>
      </c>
    </row>
    <row r="110" spans="1:7" x14ac:dyDescent="0.35">
      <c r="A110" s="1" t="s">
        <v>154</v>
      </c>
      <c r="B110" s="1"/>
      <c r="C110" s="1"/>
      <c r="D110" s="1"/>
      <c r="E110" s="42">
        <f t="shared" si="7"/>
        <v>0</v>
      </c>
      <c r="F110" s="42">
        <f t="shared" si="8"/>
        <v>0</v>
      </c>
      <c r="G110" s="42">
        <f t="shared" si="9"/>
        <v>0</v>
      </c>
    </row>
    <row r="111" spans="1:7" x14ac:dyDescent="0.35">
      <c r="A111" s="2" t="s">
        <v>155</v>
      </c>
      <c r="B111" s="2" t="s">
        <v>52</v>
      </c>
      <c r="C111" s="3" t="s">
        <v>55</v>
      </c>
      <c r="D111" s="3">
        <v>3</v>
      </c>
      <c r="E111" s="42">
        <f t="shared" si="7"/>
        <v>0</v>
      </c>
      <c r="F111" s="42">
        <f t="shared" si="8"/>
        <v>0</v>
      </c>
      <c r="G111" s="42">
        <f t="shared" si="9"/>
        <v>1</v>
      </c>
    </row>
    <row r="112" spans="1:7" x14ac:dyDescent="0.35">
      <c r="A112" s="2" t="s">
        <v>156</v>
      </c>
      <c r="B112" s="2" t="s">
        <v>157</v>
      </c>
      <c r="C112" s="3" t="s">
        <v>50</v>
      </c>
      <c r="D112" s="3"/>
      <c r="E112" s="42">
        <f t="shared" si="7"/>
        <v>0</v>
      </c>
      <c r="F112" s="42">
        <f t="shared" si="8"/>
        <v>0</v>
      </c>
      <c r="G112" s="42">
        <f t="shared" si="9"/>
        <v>0</v>
      </c>
    </row>
    <row r="113" spans="1:7" x14ac:dyDescent="0.35">
      <c r="A113" s="2" t="s">
        <v>158</v>
      </c>
      <c r="B113" s="2" t="s">
        <v>159</v>
      </c>
      <c r="C113" s="3" t="s">
        <v>15</v>
      </c>
      <c r="D113" s="3"/>
      <c r="E113" s="42">
        <f t="shared" si="7"/>
        <v>0</v>
      </c>
      <c r="F113" s="42">
        <f t="shared" si="8"/>
        <v>0</v>
      </c>
      <c r="G113" s="42">
        <f t="shared" si="9"/>
        <v>0</v>
      </c>
    </row>
    <row r="114" spans="1:7" x14ac:dyDescent="0.35">
      <c r="A114" s="2" t="s">
        <v>160</v>
      </c>
      <c r="B114" s="2" t="s">
        <v>161</v>
      </c>
      <c r="C114" s="3" t="s">
        <v>5</v>
      </c>
      <c r="D114" s="3">
        <v>1</v>
      </c>
      <c r="E114" s="42">
        <f t="shared" si="7"/>
        <v>1</v>
      </c>
      <c r="F114" s="42">
        <f t="shared" si="8"/>
        <v>0</v>
      </c>
      <c r="G114" s="42">
        <f t="shared" si="9"/>
        <v>0</v>
      </c>
    </row>
    <row r="115" spans="1:7" x14ac:dyDescent="0.35">
      <c r="A115" s="2" t="s">
        <v>162</v>
      </c>
      <c r="B115" s="2" t="s">
        <v>163</v>
      </c>
      <c r="C115" s="3" t="s">
        <v>15</v>
      </c>
      <c r="D115" s="3"/>
      <c r="E115" s="42">
        <f t="shared" si="7"/>
        <v>0</v>
      </c>
      <c r="F115" s="42">
        <f t="shared" si="8"/>
        <v>0</v>
      </c>
      <c r="G115" s="42">
        <f t="shared" si="9"/>
        <v>0</v>
      </c>
    </row>
    <row r="116" spans="1:7" x14ac:dyDescent="0.35">
      <c r="A116" s="2" t="s">
        <v>164</v>
      </c>
      <c r="B116" s="2" t="s">
        <v>165</v>
      </c>
      <c r="C116" s="3" t="s">
        <v>5</v>
      </c>
      <c r="D116" s="3"/>
      <c r="E116" s="42">
        <f t="shared" si="7"/>
        <v>0</v>
      </c>
      <c r="F116" s="42">
        <f t="shared" si="8"/>
        <v>0</v>
      </c>
      <c r="G116" s="42">
        <f t="shared" si="9"/>
        <v>0</v>
      </c>
    </row>
    <row r="117" spans="1:7" x14ac:dyDescent="0.35">
      <c r="A117" s="2" t="s">
        <v>166</v>
      </c>
      <c r="B117" s="2" t="s">
        <v>167</v>
      </c>
      <c r="C117" s="3" t="s">
        <v>10</v>
      </c>
      <c r="D117" s="3">
        <v>2</v>
      </c>
      <c r="E117" s="42">
        <f t="shared" si="7"/>
        <v>0</v>
      </c>
      <c r="F117" s="42">
        <f t="shared" si="8"/>
        <v>1</v>
      </c>
      <c r="G117" s="42">
        <f t="shared" si="9"/>
        <v>0</v>
      </c>
    </row>
    <row r="118" spans="1:7" x14ac:dyDescent="0.35">
      <c r="A118" s="2" t="s">
        <v>168</v>
      </c>
      <c r="B118" s="2" t="s">
        <v>169</v>
      </c>
      <c r="C118" s="3" t="s">
        <v>10</v>
      </c>
      <c r="D118" s="3"/>
      <c r="E118" s="42">
        <f t="shared" si="7"/>
        <v>0</v>
      </c>
      <c r="F118" s="42">
        <f t="shared" si="8"/>
        <v>0</v>
      </c>
      <c r="G118" s="42">
        <f t="shared" si="9"/>
        <v>0</v>
      </c>
    </row>
    <row r="119" spans="1:7" x14ac:dyDescent="0.35">
      <c r="A119" s="2" t="s">
        <v>170</v>
      </c>
      <c r="B119" s="2" t="s">
        <v>171</v>
      </c>
      <c r="C119" s="3" t="s">
        <v>10</v>
      </c>
      <c r="D119" s="3">
        <v>3</v>
      </c>
      <c r="E119" s="42">
        <f t="shared" si="7"/>
        <v>0</v>
      </c>
      <c r="F119" s="42">
        <f t="shared" si="8"/>
        <v>0</v>
      </c>
      <c r="G119" s="42">
        <f t="shared" si="9"/>
        <v>1</v>
      </c>
    </row>
    <row r="120" spans="1:7" x14ac:dyDescent="0.35">
      <c r="A120" s="2" t="s">
        <v>172</v>
      </c>
      <c r="B120" s="2" t="s">
        <v>173</v>
      </c>
      <c r="C120" s="3" t="s">
        <v>15</v>
      </c>
      <c r="D120" s="3"/>
      <c r="E120" s="42">
        <f t="shared" si="7"/>
        <v>0</v>
      </c>
      <c r="F120" s="42">
        <f t="shared" si="8"/>
        <v>0</v>
      </c>
      <c r="G120" s="42">
        <f t="shared" si="9"/>
        <v>0</v>
      </c>
    </row>
    <row r="121" spans="1:7" x14ac:dyDescent="0.35">
      <c r="A121" s="2" t="s">
        <v>174</v>
      </c>
      <c r="B121" s="2" t="s">
        <v>175</v>
      </c>
      <c r="C121" s="3" t="s">
        <v>10</v>
      </c>
      <c r="D121" s="3"/>
      <c r="E121" s="42">
        <f t="shared" si="7"/>
        <v>0</v>
      </c>
      <c r="F121" s="42">
        <f t="shared" si="8"/>
        <v>0</v>
      </c>
      <c r="G121" s="42">
        <f t="shared" si="9"/>
        <v>0</v>
      </c>
    </row>
    <row r="122" spans="1:7" x14ac:dyDescent="0.35">
      <c r="A122" s="2" t="s">
        <v>176</v>
      </c>
      <c r="B122" s="2" t="s">
        <v>177</v>
      </c>
      <c r="C122" s="3" t="s">
        <v>10</v>
      </c>
      <c r="D122" s="3"/>
      <c r="E122" s="42">
        <f t="shared" si="7"/>
        <v>0</v>
      </c>
      <c r="F122" s="42">
        <f t="shared" si="8"/>
        <v>0</v>
      </c>
      <c r="G122" s="42">
        <f t="shared" si="9"/>
        <v>0</v>
      </c>
    </row>
    <row r="123" spans="1:7" x14ac:dyDescent="0.35">
      <c r="A123" s="2" t="s">
        <v>178</v>
      </c>
      <c r="B123" s="2" t="s">
        <v>179</v>
      </c>
      <c r="C123" s="3" t="s">
        <v>66</v>
      </c>
      <c r="D123" s="3"/>
      <c r="E123" s="42">
        <f t="shared" si="7"/>
        <v>0</v>
      </c>
      <c r="F123" s="42">
        <f t="shared" si="8"/>
        <v>0</v>
      </c>
      <c r="G123" s="42">
        <f t="shared" si="9"/>
        <v>0</v>
      </c>
    </row>
    <row r="124" spans="1:7" x14ac:dyDescent="0.35">
      <c r="A124" s="1" t="s">
        <v>192</v>
      </c>
      <c r="B124" s="1"/>
      <c r="C124" s="1"/>
      <c r="D124" s="1"/>
      <c r="E124" s="42">
        <f t="shared" si="7"/>
        <v>0</v>
      </c>
      <c r="F124" s="42">
        <f t="shared" si="8"/>
        <v>0</v>
      </c>
      <c r="G124" s="42">
        <f t="shared" si="9"/>
        <v>0</v>
      </c>
    </row>
    <row r="125" spans="1:7" x14ac:dyDescent="0.35">
      <c r="A125" s="2" t="s">
        <v>193</v>
      </c>
      <c r="B125" s="2" t="s">
        <v>194</v>
      </c>
      <c r="C125" s="3" t="s">
        <v>15</v>
      </c>
      <c r="D125" s="3">
        <v>3</v>
      </c>
      <c r="E125" s="42">
        <f t="shared" si="7"/>
        <v>0</v>
      </c>
      <c r="F125" s="42">
        <f t="shared" si="8"/>
        <v>0</v>
      </c>
      <c r="G125" s="42">
        <f t="shared" si="9"/>
        <v>1</v>
      </c>
    </row>
    <row r="126" spans="1:7" x14ac:dyDescent="0.35">
      <c r="A126" s="2" t="s">
        <v>81</v>
      </c>
      <c r="B126" s="2" t="s">
        <v>195</v>
      </c>
      <c r="C126" s="3" t="s">
        <v>5</v>
      </c>
      <c r="D126" s="3"/>
      <c r="E126" s="42">
        <f t="shared" si="7"/>
        <v>0</v>
      </c>
      <c r="F126" s="42">
        <f t="shared" si="8"/>
        <v>0</v>
      </c>
      <c r="G126" s="42">
        <f t="shared" si="9"/>
        <v>0</v>
      </c>
    </row>
    <row r="127" spans="1:7" x14ac:dyDescent="0.35">
      <c r="A127" s="2" t="s">
        <v>81</v>
      </c>
      <c r="B127" s="2" t="s">
        <v>196</v>
      </c>
      <c r="C127" s="3" t="s">
        <v>5</v>
      </c>
      <c r="D127" s="3"/>
      <c r="E127" s="42">
        <f t="shared" si="7"/>
        <v>0</v>
      </c>
      <c r="F127" s="42">
        <f t="shared" si="8"/>
        <v>0</v>
      </c>
      <c r="G127" s="42">
        <f t="shared" si="9"/>
        <v>0</v>
      </c>
    </row>
    <row r="128" spans="1:7" x14ac:dyDescent="0.35">
      <c r="A128" s="2" t="s">
        <v>197</v>
      </c>
      <c r="B128" s="2" t="s">
        <v>198</v>
      </c>
      <c r="C128" s="3" t="s">
        <v>10</v>
      </c>
      <c r="D128" s="3">
        <v>2</v>
      </c>
      <c r="E128" s="42">
        <f t="shared" si="7"/>
        <v>0</v>
      </c>
      <c r="F128" s="42">
        <f t="shared" si="8"/>
        <v>1</v>
      </c>
      <c r="G128" s="42">
        <f t="shared" si="9"/>
        <v>0</v>
      </c>
    </row>
    <row r="129" spans="1:7" x14ac:dyDescent="0.35">
      <c r="A129" s="2" t="s">
        <v>199</v>
      </c>
      <c r="B129" s="2" t="s">
        <v>200</v>
      </c>
      <c r="C129" s="3" t="s">
        <v>10</v>
      </c>
      <c r="D129" s="3"/>
      <c r="E129" s="42">
        <f t="shared" si="7"/>
        <v>0</v>
      </c>
      <c r="F129" s="42">
        <f t="shared" si="8"/>
        <v>0</v>
      </c>
      <c r="G129" s="42">
        <f t="shared" si="9"/>
        <v>0</v>
      </c>
    </row>
    <row r="130" spans="1:7" x14ac:dyDescent="0.35">
      <c r="A130" s="2" t="s">
        <v>201</v>
      </c>
      <c r="B130" s="2" t="s">
        <v>202</v>
      </c>
      <c r="C130" s="3" t="s">
        <v>10</v>
      </c>
      <c r="D130" s="3"/>
      <c r="E130" s="42">
        <f t="shared" si="7"/>
        <v>0</v>
      </c>
      <c r="F130" s="42">
        <f t="shared" si="8"/>
        <v>0</v>
      </c>
      <c r="G130" s="42">
        <f t="shared" si="9"/>
        <v>0</v>
      </c>
    </row>
    <row r="131" spans="1:7" x14ac:dyDescent="0.35">
      <c r="A131" s="2" t="s">
        <v>203</v>
      </c>
      <c r="B131" s="2" t="s">
        <v>204</v>
      </c>
      <c r="C131" s="3" t="s">
        <v>10</v>
      </c>
      <c r="D131" s="3">
        <v>1</v>
      </c>
      <c r="E131" s="42">
        <f t="shared" ref="E131:E194" si="10">IF(D131=1,1,)</f>
        <v>1</v>
      </c>
      <c r="F131" s="42">
        <f t="shared" si="8"/>
        <v>0</v>
      </c>
      <c r="G131" s="42">
        <f t="shared" si="9"/>
        <v>0</v>
      </c>
    </row>
    <row r="132" spans="1:7" x14ac:dyDescent="0.35">
      <c r="A132" s="1" t="s">
        <v>180</v>
      </c>
      <c r="B132" s="1"/>
      <c r="C132" s="1"/>
      <c r="D132" s="1"/>
      <c r="E132" s="42">
        <f t="shared" si="10"/>
        <v>0</v>
      </c>
      <c r="F132" s="42">
        <f t="shared" si="8"/>
        <v>0</v>
      </c>
      <c r="G132" s="42">
        <f t="shared" si="9"/>
        <v>0</v>
      </c>
    </row>
    <row r="133" spans="1:7" x14ac:dyDescent="0.35">
      <c r="A133" s="2" t="s">
        <v>181</v>
      </c>
      <c r="B133" s="2" t="s">
        <v>182</v>
      </c>
      <c r="C133" s="3" t="s">
        <v>55</v>
      </c>
      <c r="D133" s="3">
        <v>3</v>
      </c>
      <c r="E133" s="42">
        <f t="shared" si="10"/>
        <v>0</v>
      </c>
      <c r="F133" s="42">
        <f t="shared" si="8"/>
        <v>0</v>
      </c>
      <c r="G133" s="42">
        <f t="shared" si="9"/>
        <v>1</v>
      </c>
    </row>
    <row r="134" spans="1:7" x14ac:dyDescent="0.35">
      <c r="A134" s="2" t="s">
        <v>183</v>
      </c>
      <c r="B134" s="2" t="s">
        <v>184</v>
      </c>
      <c r="C134" s="3" t="s">
        <v>10</v>
      </c>
      <c r="D134" s="3">
        <v>2</v>
      </c>
      <c r="E134" s="42">
        <f t="shared" si="10"/>
        <v>0</v>
      </c>
      <c r="F134" s="42">
        <f t="shared" si="8"/>
        <v>1</v>
      </c>
      <c r="G134" s="42">
        <f t="shared" si="9"/>
        <v>0</v>
      </c>
    </row>
    <row r="135" spans="1:7" x14ac:dyDescent="0.35">
      <c r="A135" s="2" t="s">
        <v>185</v>
      </c>
      <c r="B135" s="2" t="s">
        <v>186</v>
      </c>
      <c r="C135" s="3" t="s">
        <v>15</v>
      </c>
      <c r="D135" s="3">
        <v>3</v>
      </c>
      <c r="E135" s="42">
        <f t="shared" si="10"/>
        <v>0</v>
      </c>
      <c r="F135" s="42">
        <f t="shared" si="8"/>
        <v>0</v>
      </c>
      <c r="G135" s="42">
        <f t="shared" si="9"/>
        <v>1</v>
      </c>
    </row>
    <row r="136" spans="1:7" x14ac:dyDescent="0.35">
      <c r="A136" s="2" t="s">
        <v>87</v>
      </c>
      <c r="B136" s="2" t="s">
        <v>187</v>
      </c>
      <c r="C136" s="3" t="s">
        <v>10</v>
      </c>
      <c r="D136" s="3"/>
      <c r="E136" s="42">
        <f t="shared" si="10"/>
        <v>0</v>
      </c>
      <c r="F136" s="42">
        <f t="shared" si="8"/>
        <v>0</v>
      </c>
      <c r="G136" s="42">
        <f t="shared" si="9"/>
        <v>0</v>
      </c>
    </row>
    <row r="137" spans="1:7" x14ac:dyDescent="0.35">
      <c r="A137" s="2" t="s">
        <v>188</v>
      </c>
      <c r="B137" s="2" t="s">
        <v>189</v>
      </c>
      <c r="C137" s="3" t="s">
        <v>10</v>
      </c>
      <c r="D137" s="3">
        <v>1</v>
      </c>
      <c r="E137" s="42">
        <f t="shared" si="10"/>
        <v>1</v>
      </c>
      <c r="F137" s="42">
        <f t="shared" si="8"/>
        <v>0</v>
      </c>
      <c r="G137" s="42">
        <f t="shared" si="9"/>
        <v>0</v>
      </c>
    </row>
    <row r="138" spans="1:7" x14ac:dyDescent="0.35">
      <c r="A138" s="2" t="s">
        <v>190</v>
      </c>
      <c r="B138" s="2" t="s">
        <v>191</v>
      </c>
      <c r="C138" s="3" t="s">
        <v>10</v>
      </c>
      <c r="D138" s="3"/>
      <c r="E138" s="42">
        <f t="shared" si="10"/>
        <v>0</v>
      </c>
      <c r="F138" s="42">
        <f t="shared" si="8"/>
        <v>0</v>
      </c>
      <c r="G138" s="42">
        <f t="shared" si="9"/>
        <v>0</v>
      </c>
    </row>
    <row r="139" spans="1:7" x14ac:dyDescent="0.35">
      <c r="A139" s="1" t="s">
        <v>260</v>
      </c>
      <c r="B139" s="1"/>
      <c r="C139" s="1"/>
      <c r="D139" s="1"/>
      <c r="E139" s="42">
        <f t="shared" si="10"/>
        <v>0</v>
      </c>
      <c r="F139" s="42">
        <f t="shared" si="8"/>
        <v>0</v>
      </c>
      <c r="G139" s="42">
        <f t="shared" si="9"/>
        <v>0</v>
      </c>
    </row>
    <row r="140" spans="1:7" x14ac:dyDescent="0.35">
      <c r="A140" s="2" t="s">
        <v>261</v>
      </c>
      <c r="B140" s="2" t="s">
        <v>262</v>
      </c>
      <c r="C140" s="3" t="s">
        <v>10</v>
      </c>
      <c r="D140" s="3">
        <v>2</v>
      </c>
      <c r="E140" s="42">
        <f t="shared" si="10"/>
        <v>0</v>
      </c>
      <c r="F140" s="42">
        <f t="shared" si="8"/>
        <v>1</v>
      </c>
      <c r="G140" s="42">
        <f t="shared" si="9"/>
        <v>0</v>
      </c>
    </row>
    <row r="141" spans="1:7" x14ac:dyDescent="0.35">
      <c r="A141" s="2" t="s">
        <v>263</v>
      </c>
      <c r="B141" s="2" t="s">
        <v>264</v>
      </c>
      <c r="C141" s="3" t="s">
        <v>5</v>
      </c>
      <c r="D141" s="3">
        <v>1</v>
      </c>
      <c r="E141" s="42">
        <f t="shared" si="10"/>
        <v>1</v>
      </c>
      <c r="F141" s="42">
        <f t="shared" si="8"/>
        <v>0</v>
      </c>
      <c r="G141" s="42">
        <f t="shared" si="9"/>
        <v>0</v>
      </c>
    </row>
    <row r="142" spans="1:7" x14ac:dyDescent="0.35">
      <c r="A142" s="2" t="s">
        <v>265</v>
      </c>
      <c r="B142" s="2" t="s">
        <v>266</v>
      </c>
      <c r="C142" s="3" t="s">
        <v>15</v>
      </c>
      <c r="D142" s="3"/>
      <c r="E142" s="42">
        <f t="shared" si="10"/>
        <v>0</v>
      </c>
      <c r="F142" s="42">
        <f t="shared" si="8"/>
        <v>0</v>
      </c>
      <c r="G142" s="42">
        <f t="shared" si="9"/>
        <v>0</v>
      </c>
    </row>
    <row r="143" spans="1:7" x14ac:dyDescent="0.35">
      <c r="A143" s="2" t="s">
        <v>267</v>
      </c>
      <c r="B143" s="2" t="s">
        <v>268</v>
      </c>
      <c r="C143" s="3" t="s">
        <v>10</v>
      </c>
      <c r="D143" s="3">
        <v>3</v>
      </c>
      <c r="E143" s="42">
        <f t="shared" si="10"/>
        <v>0</v>
      </c>
      <c r="F143" s="42">
        <f t="shared" si="8"/>
        <v>0</v>
      </c>
      <c r="G143" s="42">
        <f t="shared" si="9"/>
        <v>1</v>
      </c>
    </row>
    <row r="144" spans="1:7" x14ac:dyDescent="0.35">
      <c r="A144" s="2" t="s">
        <v>269</v>
      </c>
      <c r="B144" s="2" t="s">
        <v>270</v>
      </c>
      <c r="C144" s="3" t="s">
        <v>10</v>
      </c>
      <c r="D144" s="3"/>
      <c r="E144" s="42">
        <f t="shared" si="10"/>
        <v>0</v>
      </c>
      <c r="F144" s="42">
        <f t="shared" si="8"/>
        <v>0</v>
      </c>
      <c r="G144" s="42">
        <f t="shared" si="9"/>
        <v>0</v>
      </c>
    </row>
    <row r="145" spans="1:7" x14ac:dyDescent="0.35">
      <c r="A145" s="2" t="s">
        <v>271</v>
      </c>
      <c r="B145" s="2" t="s">
        <v>272</v>
      </c>
      <c r="C145" s="3" t="s">
        <v>227</v>
      </c>
      <c r="D145" s="3"/>
      <c r="E145" s="42">
        <f t="shared" si="10"/>
        <v>0</v>
      </c>
      <c r="F145" s="42">
        <f t="shared" si="8"/>
        <v>0</v>
      </c>
      <c r="G145" s="42">
        <f t="shared" si="9"/>
        <v>0</v>
      </c>
    </row>
    <row r="146" spans="1:7" x14ac:dyDescent="0.35">
      <c r="A146" s="2" t="s">
        <v>181</v>
      </c>
      <c r="B146" s="2" t="s">
        <v>273</v>
      </c>
      <c r="C146" s="3" t="s">
        <v>55</v>
      </c>
      <c r="D146" s="3"/>
      <c r="E146" s="42">
        <f t="shared" si="10"/>
        <v>0</v>
      </c>
      <c r="F146" s="42">
        <f t="shared" si="8"/>
        <v>0</v>
      </c>
      <c r="G146" s="42">
        <f t="shared" si="9"/>
        <v>0</v>
      </c>
    </row>
    <row r="147" spans="1:7" x14ac:dyDescent="0.35">
      <c r="A147" s="2" t="s">
        <v>274</v>
      </c>
      <c r="B147" s="2" t="s">
        <v>275</v>
      </c>
      <c r="C147" s="3" t="s">
        <v>5</v>
      </c>
      <c r="D147" s="3"/>
      <c r="E147" s="42">
        <f t="shared" si="10"/>
        <v>0</v>
      </c>
      <c r="F147" s="42">
        <f t="shared" ref="F147:F210" si="11">IF(D147=2,1,)</f>
        <v>0</v>
      </c>
      <c r="G147" s="42">
        <f t="shared" ref="G147:G210" si="12">IF(D147=3,1,)</f>
        <v>0</v>
      </c>
    </row>
    <row r="148" spans="1:7" x14ac:dyDescent="0.35">
      <c r="A148" s="2" t="s">
        <v>276</v>
      </c>
      <c r="B148" s="2" t="s">
        <v>277</v>
      </c>
      <c r="C148" s="3" t="s">
        <v>31</v>
      </c>
      <c r="D148" s="3"/>
      <c r="E148" s="42">
        <f t="shared" si="10"/>
        <v>0</v>
      </c>
      <c r="F148" s="42">
        <f t="shared" si="11"/>
        <v>0</v>
      </c>
      <c r="G148" s="42">
        <f t="shared" si="12"/>
        <v>0</v>
      </c>
    </row>
    <row r="149" spans="1:7" x14ac:dyDescent="0.35">
      <c r="A149" s="2" t="s">
        <v>278</v>
      </c>
      <c r="B149" s="2" t="s">
        <v>279</v>
      </c>
      <c r="C149" s="3" t="s">
        <v>15</v>
      </c>
      <c r="D149" s="3"/>
      <c r="E149" s="42">
        <f t="shared" si="10"/>
        <v>0</v>
      </c>
      <c r="F149" s="42">
        <f t="shared" si="11"/>
        <v>0</v>
      </c>
      <c r="G149" s="42">
        <f t="shared" si="12"/>
        <v>0</v>
      </c>
    </row>
    <row r="150" spans="1:7" x14ac:dyDescent="0.35">
      <c r="A150" s="2" t="s">
        <v>280</v>
      </c>
      <c r="B150" s="2" t="s">
        <v>281</v>
      </c>
      <c r="C150" s="3" t="s">
        <v>10</v>
      </c>
      <c r="D150" s="3"/>
      <c r="E150" s="42">
        <f t="shared" si="10"/>
        <v>0</v>
      </c>
      <c r="F150" s="42">
        <f t="shared" si="11"/>
        <v>0</v>
      </c>
      <c r="G150" s="42">
        <f t="shared" si="12"/>
        <v>0</v>
      </c>
    </row>
    <row r="151" spans="1:7" x14ac:dyDescent="0.35">
      <c r="A151" s="2" t="s">
        <v>282</v>
      </c>
      <c r="B151" s="2" t="s">
        <v>283</v>
      </c>
      <c r="C151" s="3" t="s">
        <v>66</v>
      </c>
      <c r="D151" s="3">
        <v>3</v>
      </c>
      <c r="E151" s="42">
        <f t="shared" si="10"/>
        <v>0</v>
      </c>
      <c r="F151" s="42">
        <f t="shared" si="11"/>
        <v>0</v>
      </c>
      <c r="G151" s="42">
        <f t="shared" si="12"/>
        <v>1</v>
      </c>
    </row>
    <row r="152" spans="1:7" x14ac:dyDescent="0.35">
      <c r="A152" s="1" t="s">
        <v>284</v>
      </c>
      <c r="B152" s="1"/>
      <c r="C152" s="1"/>
      <c r="D152" s="1"/>
      <c r="E152" s="42">
        <f t="shared" si="10"/>
        <v>0</v>
      </c>
      <c r="F152" s="42">
        <f t="shared" si="11"/>
        <v>0</v>
      </c>
      <c r="G152" s="42">
        <f t="shared" si="12"/>
        <v>0</v>
      </c>
    </row>
    <row r="153" spans="1:7" x14ac:dyDescent="0.35">
      <c r="A153" s="2" t="s">
        <v>274</v>
      </c>
      <c r="B153" s="2" t="s">
        <v>285</v>
      </c>
      <c r="C153" s="3" t="s">
        <v>5</v>
      </c>
      <c r="D153" s="3">
        <v>3</v>
      </c>
      <c r="E153" s="42">
        <f t="shared" si="10"/>
        <v>0</v>
      </c>
      <c r="F153" s="42">
        <f t="shared" si="11"/>
        <v>0</v>
      </c>
      <c r="G153" s="42">
        <f t="shared" si="12"/>
        <v>1</v>
      </c>
    </row>
    <row r="154" spans="1:7" x14ac:dyDescent="0.35">
      <c r="A154" s="2" t="s">
        <v>38</v>
      </c>
      <c r="B154" s="2" t="s">
        <v>286</v>
      </c>
      <c r="C154" s="3" t="s">
        <v>10</v>
      </c>
      <c r="D154" s="3"/>
      <c r="E154" s="42">
        <f t="shared" si="10"/>
        <v>0</v>
      </c>
      <c r="F154" s="42">
        <f t="shared" si="11"/>
        <v>0</v>
      </c>
      <c r="G154" s="42">
        <f t="shared" si="12"/>
        <v>0</v>
      </c>
    </row>
    <row r="155" spans="1:7" x14ac:dyDescent="0.35">
      <c r="A155" s="2" t="s">
        <v>287</v>
      </c>
      <c r="B155" s="2" t="s">
        <v>236</v>
      </c>
      <c r="C155" s="3" t="s">
        <v>10</v>
      </c>
      <c r="D155" s="3"/>
      <c r="E155" s="42">
        <f t="shared" si="10"/>
        <v>0</v>
      </c>
      <c r="F155" s="42">
        <f t="shared" si="11"/>
        <v>0</v>
      </c>
      <c r="G155" s="42">
        <f t="shared" si="12"/>
        <v>0</v>
      </c>
    </row>
    <row r="156" spans="1:7" x14ac:dyDescent="0.35">
      <c r="A156" s="2" t="s">
        <v>288</v>
      </c>
      <c r="B156" s="2" t="s">
        <v>289</v>
      </c>
      <c r="C156" s="3" t="s">
        <v>10</v>
      </c>
      <c r="D156" s="3"/>
      <c r="E156" s="42">
        <f t="shared" si="10"/>
        <v>0</v>
      </c>
      <c r="F156" s="42">
        <f t="shared" si="11"/>
        <v>0</v>
      </c>
      <c r="G156" s="42">
        <f t="shared" si="12"/>
        <v>0</v>
      </c>
    </row>
    <row r="157" spans="1:7" x14ac:dyDescent="0.35">
      <c r="A157" s="2" t="s">
        <v>98</v>
      </c>
      <c r="B157" s="2" t="s">
        <v>290</v>
      </c>
      <c r="C157" s="3" t="s">
        <v>10</v>
      </c>
      <c r="D157" s="3">
        <v>3</v>
      </c>
      <c r="E157" s="42">
        <f t="shared" si="10"/>
        <v>0</v>
      </c>
      <c r="F157" s="42">
        <f t="shared" si="11"/>
        <v>0</v>
      </c>
      <c r="G157" s="42">
        <f t="shared" si="12"/>
        <v>1</v>
      </c>
    </row>
    <row r="158" spans="1:7" x14ac:dyDescent="0.35">
      <c r="A158" s="2" t="s">
        <v>291</v>
      </c>
      <c r="B158" s="2" t="s">
        <v>292</v>
      </c>
      <c r="C158" s="3" t="s">
        <v>15</v>
      </c>
      <c r="D158" s="3"/>
      <c r="E158" s="42">
        <f t="shared" si="10"/>
        <v>0</v>
      </c>
      <c r="F158" s="42">
        <f t="shared" si="11"/>
        <v>0</v>
      </c>
      <c r="G158" s="42">
        <f t="shared" si="12"/>
        <v>0</v>
      </c>
    </row>
    <row r="159" spans="1:7" x14ac:dyDescent="0.35">
      <c r="A159" s="2" t="s">
        <v>293</v>
      </c>
      <c r="B159" s="2" t="s">
        <v>294</v>
      </c>
      <c r="C159" s="3" t="s">
        <v>10</v>
      </c>
      <c r="D159" s="3"/>
      <c r="E159" s="42">
        <f t="shared" si="10"/>
        <v>0</v>
      </c>
      <c r="F159" s="42">
        <f t="shared" si="11"/>
        <v>0</v>
      </c>
      <c r="G159" s="42">
        <f t="shared" si="12"/>
        <v>0</v>
      </c>
    </row>
    <row r="160" spans="1:7" x14ac:dyDescent="0.35">
      <c r="A160" s="2" t="s">
        <v>58</v>
      </c>
      <c r="B160" s="2" t="s">
        <v>295</v>
      </c>
      <c r="C160" s="3" t="s">
        <v>10</v>
      </c>
      <c r="D160" s="3">
        <v>2</v>
      </c>
      <c r="E160" s="42">
        <f t="shared" si="10"/>
        <v>0</v>
      </c>
      <c r="F160" s="42">
        <f t="shared" si="11"/>
        <v>1</v>
      </c>
      <c r="G160" s="42">
        <f t="shared" si="12"/>
        <v>0</v>
      </c>
    </row>
    <row r="161" spans="1:7" x14ac:dyDescent="0.35">
      <c r="A161" s="2" t="s">
        <v>296</v>
      </c>
      <c r="B161" s="2" t="s">
        <v>297</v>
      </c>
      <c r="C161" s="3" t="s">
        <v>10</v>
      </c>
      <c r="D161" s="3">
        <v>1</v>
      </c>
      <c r="E161" s="42">
        <f t="shared" si="10"/>
        <v>1</v>
      </c>
      <c r="F161" s="42">
        <f t="shared" si="11"/>
        <v>0</v>
      </c>
      <c r="G161" s="42">
        <f t="shared" si="12"/>
        <v>0</v>
      </c>
    </row>
    <row r="162" spans="1:7" x14ac:dyDescent="0.35">
      <c r="A162" s="2" t="s">
        <v>298</v>
      </c>
      <c r="B162" s="2" t="s">
        <v>299</v>
      </c>
      <c r="C162" s="3" t="s">
        <v>10</v>
      </c>
      <c r="D162" s="3"/>
      <c r="E162" s="42">
        <f t="shared" si="10"/>
        <v>0</v>
      </c>
      <c r="F162" s="42">
        <f t="shared" si="11"/>
        <v>0</v>
      </c>
      <c r="G162" s="42">
        <f t="shared" si="12"/>
        <v>0</v>
      </c>
    </row>
    <row r="163" spans="1:7" x14ac:dyDescent="0.35">
      <c r="A163" s="1" t="s">
        <v>341</v>
      </c>
      <c r="B163" s="1"/>
      <c r="C163" s="1"/>
      <c r="D163" s="1"/>
      <c r="E163" s="42">
        <f t="shared" si="10"/>
        <v>0</v>
      </c>
      <c r="F163" s="42">
        <f t="shared" si="11"/>
        <v>0</v>
      </c>
      <c r="G163" s="42">
        <f t="shared" si="12"/>
        <v>0</v>
      </c>
    </row>
    <row r="164" spans="1:7" x14ac:dyDescent="0.35">
      <c r="A164" s="2" t="s">
        <v>342</v>
      </c>
      <c r="B164" s="2" t="s">
        <v>343</v>
      </c>
      <c r="C164" s="3" t="s">
        <v>15</v>
      </c>
      <c r="D164" s="3"/>
      <c r="E164" s="42">
        <f t="shared" si="10"/>
        <v>0</v>
      </c>
      <c r="F164" s="42">
        <f t="shared" si="11"/>
        <v>0</v>
      </c>
      <c r="G164" s="42">
        <f t="shared" si="12"/>
        <v>0</v>
      </c>
    </row>
    <row r="165" spans="1:7" x14ac:dyDescent="0.35">
      <c r="A165" s="2" t="s">
        <v>344</v>
      </c>
      <c r="B165" s="2" t="s">
        <v>343</v>
      </c>
      <c r="C165" s="3" t="s">
        <v>55</v>
      </c>
      <c r="D165" s="3">
        <v>3</v>
      </c>
      <c r="E165" s="42">
        <f t="shared" si="10"/>
        <v>0</v>
      </c>
      <c r="F165" s="42">
        <f t="shared" si="11"/>
        <v>0</v>
      </c>
      <c r="G165" s="42">
        <f t="shared" si="12"/>
        <v>1</v>
      </c>
    </row>
    <row r="166" spans="1:7" x14ac:dyDescent="0.35">
      <c r="A166" s="2" t="s">
        <v>345</v>
      </c>
      <c r="B166" s="2" t="s">
        <v>346</v>
      </c>
      <c r="C166" s="3" t="s">
        <v>10</v>
      </c>
      <c r="D166" s="3">
        <v>1</v>
      </c>
      <c r="E166" s="42">
        <f t="shared" si="10"/>
        <v>1</v>
      </c>
      <c r="F166" s="42">
        <f t="shared" si="11"/>
        <v>0</v>
      </c>
      <c r="G166" s="42">
        <f t="shared" si="12"/>
        <v>0</v>
      </c>
    </row>
    <row r="167" spans="1:7" x14ac:dyDescent="0.35">
      <c r="A167" s="2" t="s">
        <v>347</v>
      </c>
      <c r="B167" s="2" t="s">
        <v>348</v>
      </c>
      <c r="C167" s="3" t="s">
        <v>10</v>
      </c>
      <c r="D167" s="3">
        <v>2</v>
      </c>
      <c r="E167" s="42">
        <f t="shared" si="10"/>
        <v>0</v>
      </c>
      <c r="F167" s="42">
        <f t="shared" si="11"/>
        <v>1</v>
      </c>
      <c r="G167" s="42">
        <f t="shared" si="12"/>
        <v>0</v>
      </c>
    </row>
    <row r="168" spans="1:7" x14ac:dyDescent="0.35">
      <c r="A168" s="2" t="s">
        <v>349</v>
      </c>
      <c r="B168" s="2" t="s">
        <v>161</v>
      </c>
      <c r="C168" s="3" t="s">
        <v>50</v>
      </c>
      <c r="D168" s="3"/>
      <c r="E168" s="42">
        <f t="shared" si="10"/>
        <v>0</v>
      </c>
      <c r="F168" s="42">
        <f t="shared" si="11"/>
        <v>0</v>
      </c>
      <c r="G168" s="42">
        <f t="shared" si="12"/>
        <v>0</v>
      </c>
    </row>
    <row r="169" spans="1:7" x14ac:dyDescent="0.35">
      <c r="A169" s="2" t="s">
        <v>350</v>
      </c>
      <c r="B169" s="2" t="s">
        <v>351</v>
      </c>
      <c r="C169" s="3" t="s">
        <v>227</v>
      </c>
      <c r="D169" s="3">
        <v>3</v>
      </c>
      <c r="E169" s="42">
        <f t="shared" si="10"/>
        <v>0</v>
      </c>
      <c r="F169" s="42">
        <f t="shared" si="11"/>
        <v>0</v>
      </c>
      <c r="G169" s="42">
        <f t="shared" si="12"/>
        <v>1</v>
      </c>
    </row>
    <row r="170" spans="1:7" x14ac:dyDescent="0.35">
      <c r="A170" s="2" t="s">
        <v>352</v>
      </c>
      <c r="B170" s="2" t="s">
        <v>353</v>
      </c>
      <c r="C170" s="3" t="s">
        <v>50</v>
      </c>
      <c r="D170" s="3"/>
      <c r="E170" s="42">
        <f t="shared" si="10"/>
        <v>0</v>
      </c>
      <c r="F170" s="42">
        <f t="shared" si="11"/>
        <v>0</v>
      </c>
      <c r="G170" s="42">
        <f t="shared" si="12"/>
        <v>0</v>
      </c>
    </row>
    <row r="171" spans="1:7" x14ac:dyDescent="0.35">
      <c r="A171" s="1" t="s">
        <v>314</v>
      </c>
      <c r="B171" s="1"/>
      <c r="C171" s="1"/>
      <c r="D171" s="1"/>
      <c r="E171" s="42">
        <f t="shared" si="10"/>
        <v>0</v>
      </c>
      <c r="F171" s="42">
        <f t="shared" si="11"/>
        <v>0</v>
      </c>
      <c r="G171" s="42">
        <f t="shared" si="12"/>
        <v>0</v>
      </c>
    </row>
    <row r="172" spans="1:7" x14ac:dyDescent="0.35">
      <c r="A172" s="2" t="s">
        <v>315</v>
      </c>
      <c r="B172" s="2" t="s">
        <v>316</v>
      </c>
      <c r="C172" s="3" t="s">
        <v>227</v>
      </c>
      <c r="D172" s="3"/>
      <c r="E172" s="42">
        <f t="shared" si="10"/>
        <v>0</v>
      </c>
      <c r="F172" s="42">
        <f t="shared" si="11"/>
        <v>0</v>
      </c>
      <c r="G172" s="42">
        <f t="shared" si="12"/>
        <v>0</v>
      </c>
    </row>
    <row r="173" spans="1:7" x14ac:dyDescent="0.35">
      <c r="A173" s="2" t="s">
        <v>317</v>
      </c>
      <c r="B173" s="2" t="s">
        <v>318</v>
      </c>
      <c r="C173" s="3" t="s">
        <v>227</v>
      </c>
      <c r="D173" s="3"/>
      <c r="E173" s="42">
        <f t="shared" si="10"/>
        <v>0</v>
      </c>
      <c r="F173" s="42">
        <f t="shared" si="11"/>
        <v>0</v>
      </c>
      <c r="G173" s="42">
        <f t="shared" si="12"/>
        <v>0</v>
      </c>
    </row>
    <row r="174" spans="1:7" x14ac:dyDescent="0.35">
      <c r="A174" s="2" t="s">
        <v>160</v>
      </c>
      <c r="B174" s="2" t="s">
        <v>319</v>
      </c>
      <c r="C174" s="3" t="s">
        <v>5</v>
      </c>
      <c r="D174" s="3"/>
      <c r="E174" s="42">
        <f t="shared" si="10"/>
        <v>0</v>
      </c>
      <c r="F174" s="42">
        <f t="shared" si="11"/>
        <v>0</v>
      </c>
      <c r="G174" s="42">
        <f t="shared" si="12"/>
        <v>0</v>
      </c>
    </row>
    <row r="175" spans="1:7" x14ac:dyDescent="0.35">
      <c r="A175" s="2" t="s">
        <v>320</v>
      </c>
      <c r="B175" s="2" t="s">
        <v>321</v>
      </c>
      <c r="C175" s="3" t="s">
        <v>55</v>
      </c>
      <c r="D175" s="3">
        <v>3</v>
      </c>
      <c r="E175" s="42">
        <f t="shared" si="10"/>
        <v>0</v>
      </c>
      <c r="F175" s="42">
        <f t="shared" si="11"/>
        <v>0</v>
      </c>
      <c r="G175" s="42">
        <f t="shared" si="12"/>
        <v>1</v>
      </c>
    </row>
    <row r="176" spans="1:7" x14ac:dyDescent="0.35">
      <c r="A176" s="2" t="s">
        <v>156</v>
      </c>
      <c r="B176" s="2" t="s">
        <v>322</v>
      </c>
      <c r="C176" s="3" t="s">
        <v>50</v>
      </c>
      <c r="D176" s="3"/>
      <c r="E176" s="42">
        <f t="shared" si="10"/>
        <v>0</v>
      </c>
      <c r="F176" s="42">
        <f t="shared" si="11"/>
        <v>0</v>
      </c>
      <c r="G176" s="42">
        <f t="shared" si="12"/>
        <v>0</v>
      </c>
    </row>
    <row r="177" spans="1:7" x14ac:dyDescent="0.35">
      <c r="A177" s="2" t="s">
        <v>323</v>
      </c>
      <c r="B177" s="2" t="s">
        <v>324</v>
      </c>
      <c r="C177" s="3" t="s">
        <v>227</v>
      </c>
      <c r="D177" s="3"/>
      <c r="E177" s="42">
        <f t="shared" si="10"/>
        <v>0</v>
      </c>
      <c r="F177" s="42">
        <f t="shared" si="11"/>
        <v>0</v>
      </c>
      <c r="G177" s="42">
        <f t="shared" si="12"/>
        <v>0</v>
      </c>
    </row>
    <row r="178" spans="1:7" x14ac:dyDescent="0.35">
      <c r="A178" s="2" t="s">
        <v>325</v>
      </c>
      <c r="B178" s="2" t="s">
        <v>242</v>
      </c>
      <c r="C178" s="3" t="s">
        <v>227</v>
      </c>
      <c r="D178" s="3"/>
      <c r="E178" s="42">
        <f t="shared" si="10"/>
        <v>0</v>
      </c>
      <c r="F178" s="42">
        <f t="shared" si="11"/>
        <v>0</v>
      </c>
      <c r="G178" s="42">
        <f t="shared" si="12"/>
        <v>0</v>
      </c>
    </row>
    <row r="179" spans="1:7" x14ac:dyDescent="0.35">
      <c r="A179" s="2" t="s">
        <v>326</v>
      </c>
      <c r="B179" s="2" t="s">
        <v>327</v>
      </c>
      <c r="C179" s="3" t="s">
        <v>55</v>
      </c>
      <c r="D179" s="3"/>
      <c r="E179" s="42">
        <f t="shared" si="10"/>
        <v>0</v>
      </c>
      <c r="F179" s="42">
        <f t="shared" si="11"/>
        <v>0</v>
      </c>
      <c r="G179" s="42">
        <f t="shared" si="12"/>
        <v>0</v>
      </c>
    </row>
    <row r="180" spans="1:7" x14ac:dyDescent="0.35">
      <c r="A180" s="2" t="s">
        <v>328</v>
      </c>
      <c r="B180" s="2" t="s">
        <v>329</v>
      </c>
      <c r="C180" s="3" t="s">
        <v>227</v>
      </c>
      <c r="D180" s="3">
        <v>1</v>
      </c>
      <c r="E180" s="42">
        <f t="shared" si="10"/>
        <v>1</v>
      </c>
      <c r="F180" s="42">
        <f t="shared" si="11"/>
        <v>0</v>
      </c>
      <c r="G180" s="42">
        <f t="shared" si="12"/>
        <v>0</v>
      </c>
    </row>
    <row r="181" spans="1:7" x14ac:dyDescent="0.35">
      <c r="A181" s="2" t="s">
        <v>330</v>
      </c>
      <c r="B181" s="2" t="s">
        <v>331</v>
      </c>
      <c r="C181" s="3" t="s">
        <v>10</v>
      </c>
      <c r="D181" s="3"/>
      <c r="E181" s="42">
        <f t="shared" si="10"/>
        <v>0</v>
      </c>
      <c r="F181" s="42">
        <f t="shared" si="11"/>
        <v>0</v>
      </c>
      <c r="G181" s="42">
        <f t="shared" si="12"/>
        <v>0</v>
      </c>
    </row>
    <row r="182" spans="1:7" x14ac:dyDescent="0.35">
      <c r="A182" s="2" t="s">
        <v>332</v>
      </c>
      <c r="B182" s="2" t="s">
        <v>333</v>
      </c>
      <c r="C182" s="3" t="s">
        <v>5</v>
      </c>
      <c r="D182" s="3"/>
      <c r="E182" s="42">
        <f t="shared" si="10"/>
        <v>0</v>
      </c>
      <c r="F182" s="42">
        <f t="shared" si="11"/>
        <v>0</v>
      </c>
      <c r="G182" s="42">
        <f t="shared" si="12"/>
        <v>0</v>
      </c>
    </row>
    <row r="183" spans="1:7" x14ac:dyDescent="0.35">
      <c r="A183" s="2" t="s">
        <v>263</v>
      </c>
      <c r="B183" s="2" t="s">
        <v>334</v>
      </c>
      <c r="C183" s="3" t="s">
        <v>5</v>
      </c>
      <c r="D183" s="3"/>
      <c r="E183" s="42">
        <f t="shared" si="10"/>
        <v>0</v>
      </c>
      <c r="F183" s="42">
        <f t="shared" si="11"/>
        <v>0</v>
      </c>
      <c r="G183" s="42">
        <f t="shared" si="12"/>
        <v>0</v>
      </c>
    </row>
    <row r="184" spans="1:7" x14ac:dyDescent="0.35">
      <c r="A184" s="2" t="s">
        <v>335</v>
      </c>
      <c r="B184" s="2" t="s">
        <v>336</v>
      </c>
      <c r="C184" s="3" t="s">
        <v>10</v>
      </c>
      <c r="D184" s="3"/>
      <c r="E184" s="42">
        <f t="shared" si="10"/>
        <v>0</v>
      </c>
      <c r="F184" s="42">
        <f t="shared" si="11"/>
        <v>0</v>
      </c>
      <c r="G184" s="42">
        <f t="shared" si="12"/>
        <v>0</v>
      </c>
    </row>
    <row r="185" spans="1:7" x14ac:dyDescent="0.35">
      <c r="A185" s="2" t="s">
        <v>337</v>
      </c>
      <c r="B185" s="2" t="s">
        <v>338</v>
      </c>
      <c r="C185" s="3" t="s">
        <v>10</v>
      </c>
      <c r="D185" s="3">
        <v>3</v>
      </c>
      <c r="E185" s="42">
        <f t="shared" si="10"/>
        <v>0</v>
      </c>
      <c r="F185" s="42">
        <f t="shared" si="11"/>
        <v>0</v>
      </c>
      <c r="G185" s="42">
        <f t="shared" si="12"/>
        <v>1</v>
      </c>
    </row>
    <row r="186" spans="1:7" x14ac:dyDescent="0.35">
      <c r="A186" s="2" t="s">
        <v>339</v>
      </c>
      <c r="B186" s="2" t="s">
        <v>340</v>
      </c>
      <c r="C186" s="3" t="s">
        <v>31</v>
      </c>
      <c r="D186" s="3">
        <v>2</v>
      </c>
      <c r="E186" s="42">
        <f t="shared" si="10"/>
        <v>0</v>
      </c>
      <c r="F186" s="42">
        <f t="shared" si="11"/>
        <v>1</v>
      </c>
      <c r="G186" s="42">
        <f t="shared" si="12"/>
        <v>0</v>
      </c>
    </row>
    <row r="187" spans="1:7" x14ac:dyDescent="0.35">
      <c r="A187" s="1" t="s">
        <v>366</v>
      </c>
      <c r="B187" s="1"/>
      <c r="C187" s="1"/>
      <c r="D187" s="1"/>
      <c r="E187" s="42">
        <f t="shared" si="10"/>
        <v>0</v>
      </c>
      <c r="F187" s="42">
        <f t="shared" si="11"/>
        <v>0</v>
      </c>
      <c r="G187" s="42">
        <f t="shared" si="12"/>
        <v>0</v>
      </c>
    </row>
    <row r="188" spans="1:7" x14ac:dyDescent="0.35">
      <c r="A188" s="2" t="s">
        <v>367</v>
      </c>
      <c r="B188" s="2" t="s">
        <v>368</v>
      </c>
      <c r="C188" s="3" t="s">
        <v>145</v>
      </c>
      <c r="D188" s="3">
        <v>1</v>
      </c>
      <c r="E188" s="42">
        <f t="shared" si="10"/>
        <v>1</v>
      </c>
      <c r="F188" s="42">
        <f t="shared" si="11"/>
        <v>0</v>
      </c>
      <c r="G188" s="42">
        <f t="shared" si="12"/>
        <v>0</v>
      </c>
    </row>
    <row r="189" spans="1:7" x14ac:dyDescent="0.35">
      <c r="A189" s="2" t="s">
        <v>38</v>
      </c>
      <c r="B189" s="2" t="s">
        <v>369</v>
      </c>
      <c r="C189" s="3" t="s">
        <v>10</v>
      </c>
      <c r="D189" s="3">
        <v>2</v>
      </c>
      <c r="E189" s="42">
        <f t="shared" si="10"/>
        <v>0</v>
      </c>
      <c r="F189" s="42">
        <f t="shared" si="11"/>
        <v>1</v>
      </c>
      <c r="G189" s="42">
        <f t="shared" si="12"/>
        <v>0</v>
      </c>
    </row>
    <row r="190" spans="1:7" x14ac:dyDescent="0.35">
      <c r="A190" s="2" t="s">
        <v>370</v>
      </c>
      <c r="B190" s="2" t="s">
        <v>371</v>
      </c>
      <c r="C190" s="3" t="s">
        <v>5</v>
      </c>
      <c r="D190" s="3"/>
      <c r="E190" s="42">
        <f t="shared" si="10"/>
        <v>0</v>
      </c>
      <c r="F190" s="42">
        <f t="shared" si="11"/>
        <v>0</v>
      </c>
      <c r="G190" s="42">
        <f t="shared" si="12"/>
        <v>0</v>
      </c>
    </row>
    <row r="191" spans="1:7" x14ac:dyDescent="0.35">
      <c r="A191" s="2" t="s">
        <v>372</v>
      </c>
      <c r="B191" s="2" t="s">
        <v>373</v>
      </c>
      <c r="C191" s="3" t="s">
        <v>5</v>
      </c>
      <c r="D191" s="3">
        <v>3</v>
      </c>
      <c r="E191" s="42">
        <f t="shared" si="10"/>
        <v>0</v>
      </c>
      <c r="F191" s="42">
        <f t="shared" si="11"/>
        <v>0</v>
      </c>
      <c r="G191" s="42">
        <f t="shared" si="12"/>
        <v>1</v>
      </c>
    </row>
    <row r="192" spans="1:7" x14ac:dyDescent="0.35">
      <c r="A192" s="2" t="s">
        <v>197</v>
      </c>
      <c r="B192" s="2" t="s">
        <v>374</v>
      </c>
      <c r="C192" s="3" t="s">
        <v>10</v>
      </c>
      <c r="D192" s="3"/>
      <c r="E192" s="42">
        <f t="shared" si="10"/>
        <v>0</v>
      </c>
      <c r="F192" s="42">
        <f t="shared" si="11"/>
        <v>0</v>
      </c>
      <c r="G192" s="42">
        <f t="shared" si="12"/>
        <v>0</v>
      </c>
    </row>
    <row r="193" spans="1:7" x14ac:dyDescent="0.35">
      <c r="A193" s="2" t="s">
        <v>375</v>
      </c>
      <c r="B193" s="2" t="s">
        <v>376</v>
      </c>
      <c r="C193" s="3" t="s">
        <v>10</v>
      </c>
      <c r="D193" s="3"/>
      <c r="E193" s="42">
        <f t="shared" si="10"/>
        <v>0</v>
      </c>
      <c r="F193" s="42">
        <f t="shared" si="11"/>
        <v>0</v>
      </c>
      <c r="G193" s="42">
        <f t="shared" si="12"/>
        <v>0</v>
      </c>
    </row>
    <row r="194" spans="1:7" x14ac:dyDescent="0.35">
      <c r="A194" s="1" t="s">
        <v>354</v>
      </c>
      <c r="B194" s="1"/>
      <c r="C194" s="1"/>
      <c r="D194" s="1"/>
      <c r="E194" s="42">
        <f t="shared" si="10"/>
        <v>0</v>
      </c>
      <c r="F194" s="42">
        <f t="shared" si="11"/>
        <v>0</v>
      </c>
      <c r="G194" s="42">
        <f t="shared" si="12"/>
        <v>0</v>
      </c>
    </row>
    <row r="195" spans="1:7" x14ac:dyDescent="0.35">
      <c r="A195" s="2" t="s">
        <v>96</v>
      </c>
      <c r="B195" s="2" t="s">
        <v>355</v>
      </c>
      <c r="C195" s="3" t="s">
        <v>5</v>
      </c>
      <c r="D195" s="3"/>
      <c r="E195" s="42">
        <f t="shared" ref="E195:E221" si="13">IF(D195=1,1,)</f>
        <v>0</v>
      </c>
      <c r="F195" s="42">
        <f t="shared" si="11"/>
        <v>0</v>
      </c>
      <c r="G195" s="42">
        <f t="shared" si="12"/>
        <v>0</v>
      </c>
    </row>
    <row r="196" spans="1:7" x14ac:dyDescent="0.35">
      <c r="A196" s="2" t="s">
        <v>356</v>
      </c>
      <c r="B196" s="2" t="s">
        <v>357</v>
      </c>
      <c r="C196" s="3" t="s">
        <v>10</v>
      </c>
      <c r="D196" s="3">
        <v>1</v>
      </c>
      <c r="E196" s="42">
        <f t="shared" si="13"/>
        <v>1</v>
      </c>
      <c r="F196" s="42">
        <f t="shared" si="11"/>
        <v>0</v>
      </c>
      <c r="G196" s="42">
        <f t="shared" si="12"/>
        <v>0</v>
      </c>
    </row>
    <row r="197" spans="1:7" x14ac:dyDescent="0.35">
      <c r="A197" s="2" t="s">
        <v>358</v>
      </c>
      <c r="B197" s="2" t="s">
        <v>359</v>
      </c>
      <c r="C197" s="3" t="s">
        <v>5</v>
      </c>
      <c r="D197" s="3"/>
      <c r="E197" s="42">
        <f t="shared" si="13"/>
        <v>0</v>
      </c>
      <c r="F197" s="42">
        <f t="shared" si="11"/>
        <v>0</v>
      </c>
      <c r="G197" s="42">
        <f t="shared" si="12"/>
        <v>0</v>
      </c>
    </row>
    <row r="198" spans="1:7" x14ac:dyDescent="0.35">
      <c r="A198" s="2" t="s">
        <v>360</v>
      </c>
      <c r="B198" s="2" t="s">
        <v>361</v>
      </c>
      <c r="C198" s="3" t="s">
        <v>5</v>
      </c>
      <c r="D198" s="3"/>
      <c r="E198" s="42">
        <f t="shared" si="13"/>
        <v>0</v>
      </c>
      <c r="F198" s="42">
        <f t="shared" si="11"/>
        <v>0</v>
      </c>
      <c r="G198" s="42">
        <f t="shared" si="12"/>
        <v>0</v>
      </c>
    </row>
    <row r="199" spans="1:7" x14ac:dyDescent="0.35">
      <c r="A199" s="2" t="s">
        <v>362</v>
      </c>
      <c r="B199" s="2" t="s">
        <v>363</v>
      </c>
      <c r="C199" s="3" t="s">
        <v>55</v>
      </c>
      <c r="D199" s="3"/>
      <c r="E199" s="42">
        <f t="shared" si="13"/>
        <v>0</v>
      </c>
      <c r="F199" s="42">
        <f t="shared" si="11"/>
        <v>0</v>
      </c>
      <c r="G199" s="42">
        <f t="shared" si="12"/>
        <v>0</v>
      </c>
    </row>
    <row r="200" spans="1:7" x14ac:dyDescent="0.35">
      <c r="A200" s="2" t="s">
        <v>364</v>
      </c>
      <c r="B200" s="2" t="s">
        <v>365</v>
      </c>
      <c r="C200" s="3" t="s">
        <v>10</v>
      </c>
      <c r="D200" s="3">
        <v>2</v>
      </c>
      <c r="E200" s="42">
        <f t="shared" si="13"/>
        <v>0</v>
      </c>
      <c r="F200" s="42">
        <f t="shared" si="11"/>
        <v>1</v>
      </c>
      <c r="G200" s="42">
        <f t="shared" si="12"/>
        <v>0</v>
      </c>
    </row>
    <row r="201" spans="1:7" x14ac:dyDescent="0.35">
      <c r="A201" s="1" t="s">
        <v>377</v>
      </c>
      <c r="B201" s="1"/>
      <c r="C201" s="1"/>
      <c r="D201" s="1"/>
      <c r="E201" s="42">
        <f t="shared" si="13"/>
        <v>0</v>
      </c>
      <c r="F201" s="42">
        <f t="shared" si="11"/>
        <v>0</v>
      </c>
      <c r="G201" s="42">
        <f t="shared" si="12"/>
        <v>0</v>
      </c>
    </row>
    <row r="202" spans="1:7" x14ac:dyDescent="0.35">
      <c r="A202" s="2" t="s">
        <v>360</v>
      </c>
      <c r="B202" s="2" t="s">
        <v>378</v>
      </c>
      <c r="C202" s="3" t="s">
        <v>5</v>
      </c>
      <c r="D202" s="3">
        <v>1</v>
      </c>
      <c r="E202" s="42">
        <f t="shared" si="13"/>
        <v>1</v>
      </c>
      <c r="F202" s="42">
        <f t="shared" si="11"/>
        <v>0</v>
      </c>
      <c r="G202" s="42">
        <f t="shared" si="12"/>
        <v>0</v>
      </c>
    </row>
    <row r="203" spans="1:7" x14ac:dyDescent="0.35">
      <c r="A203" s="2" t="s">
        <v>379</v>
      </c>
      <c r="B203" s="2" t="s">
        <v>380</v>
      </c>
      <c r="C203" s="3" t="s">
        <v>31</v>
      </c>
      <c r="D203" s="3">
        <v>3</v>
      </c>
      <c r="E203" s="42">
        <f t="shared" si="13"/>
        <v>0</v>
      </c>
      <c r="F203" s="42">
        <f t="shared" si="11"/>
        <v>0</v>
      </c>
      <c r="G203" s="42">
        <f t="shared" si="12"/>
        <v>1</v>
      </c>
    </row>
    <row r="204" spans="1:7" x14ac:dyDescent="0.35">
      <c r="A204" s="2" t="s">
        <v>381</v>
      </c>
      <c r="B204" s="2" t="s">
        <v>382</v>
      </c>
      <c r="C204" s="3" t="s">
        <v>10</v>
      </c>
      <c r="D204" s="3"/>
      <c r="E204" s="42">
        <f t="shared" si="13"/>
        <v>0</v>
      </c>
      <c r="F204" s="42">
        <f t="shared" si="11"/>
        <v>0</v>
      </c>
      <c r="G204" s="42">
        <f t="shared" si="12"/>
        <v>0</v>
      </c>
    </row>
    <row r="205" spans="1:7" x14ac:dyDescent="0.35">
      <c r="A205" s="2" t="s">
        <v>383</v>
      </c>
      <c r="B205" s="2" t="s">
        <v>384</v>
      </c>
      <c r="C205" s="3" t="s">
        <v>55</v>
      </c>
      <c r="D205" s="3">
        <v>3</v>
      </c>
      <c r="E205" s="42">
        <f t="shared" si="13"/>
        <v>0</v>
      </c>
      <c r="F205" s="42">
        <f t="shared" si="11"/>
        <v>0</v>
      </c>
      <c r="G205" s="42">
        <f t="shared" si="12"/>
        <v>1</v>
      </c>
    </row>
    <row r="206" spans="1:7" x14ac:dyDescent="0.35">
      <c r="A206" s="2" t="s">
        <v>385</v>
      </c>
      <c r="B206" s="2" t="s">
        <v>386</v>
      </c>
      <c r="C206" s="3" t="s">
        <v>66</v>
      </c>
      <c r="D206" s="3"/>
      <c r="E206" s="42">
        <f t="shared" si="13"/>
        <v>0</v>
      </c>
      <c r="F206" s="42">
        <f t="shared" si="11"/>
        <v>0</v>
      </c>
      <c r="G206" s="42">
        <f t="shared" si="12"/>
        <v>0</v>
      </c>
    </row>
    <row r="207" spans="1:7" x14ac:dyDescent="0.35">
      <c r="A207" s="2" t="s">
        <v>387</v>
      </c>
      <c r="B207" s="2" t="s">
        <v>388</v>
      </c>
      <c r="C207" s="3" t="s">
        <v>5</v>
      </c>
      <c r="D207" s="3">
        <v>2</v>
      </c>
      <c r="E207" s="42">
        <f t="shared" si="13"/>
        <v>0</v>
      </c>
      <c r="F207" s="42">
        <f t="shared" si="11"/>
        <v>1</v>
      </c>
      <c r="G207" s="42">
        <f t="shared" si="12"/>
        <v>0</v>
      </c>
    </row>
    <row r="208" spans="1:7" x14ac:dyDescent="0.35">
      <c r="A208" s="2" t="s">
        <v>389</v>
      </c>
      <c r="B208" s="2" t="s">
        <v>390</v>
      </c>
      <c r="C208" s="3" t="s">
        <v>227</v>
      </c>
      <c r="D208" s="3"/>
      <c r="E208" s="42">
        <f t="shared" si="13"/>
        <v>0</v>
      </c>
      <c r="F208" s="42">
        <f t="shared" si="11"/>
        <v>0</v>
      </c>
      <c r="G208" s="42">
        <f t="shared" si="12"/>
        <v>0</v>
      </c>
    </row>
    <row r="209" spans="1:7" x14ac:dyDescent="0.35">
      <c r="A209" s="2" t="s">
        <v>199</v>
      </c>
      <c r="B209" s="2" t="s">
        <v>391</v>
      </c>
      <c r="C209" s="3" t="s">
        <v>10</v>
      </c>
      <c r="D209" s="3"/>
      <c r="E209" s="42">
        <f t="shared" si="13"/>
        <v>0</v>
      </c>
      <c r="F209" s="42">
        <f t="shared" si="11"/>
        <v>0</v>
      </c>
      <c r="G209" s="42">
        <f t="shared" si="12"/>
        <v>0</v>
      </c>
    </row>
    <row r="210" spans="1:7" x14ac:dyDescent="0.35">
      <c r="A210" s="1" t="s">
        <v>392</v>
      </c>
      <c r="B210" s="1"/>
      <c r="C210" s="1"/>
      <c r="D210" s="1"/>
      <c r="E210" s="42">
        <f t="shared" si="13"/>
        <v>0</v>
      </c>
      <c r="F210" s="42">
        <f t="shared" si="11"/>
        <v>0</v>
      </c>
      <c r="G210" s="42">
        <f t="shared" si="12"/>
        <v>0</v>
      </c>
    </row>
    <row r="211" spans="1:7" x14ac:dyDescent="0.35">
      <c r="A211" s="2" t="s">
        <v>393</v>
      </c>
      <c r="B211" s="2" t="s">
        <v>394</v>
      </c>
      <c r="C211" s="3" t="s">
        <v>66</v>
      </c>
      <c r="D211" s="3"/>
      <c r="E211" s="42">
        <f t="shared" si="13"/>
        <v>0</v>
      </c>
      <c r="F211" s="42">
        <f t="shared" ref="F211:F221" si="14">IF(D211=2,1,)</f>
        <v>0</v>
      </c>
      <c r="G211" s="42">
        <f t="shared" ref="G211:G221" si="15">IF(D211=3,1,)</f>
        <v>0</v>
      </c>
    </row>
    <row r="212" spans="1:7" x14ac:dyDescent="0.35">
      <c r="A212" s="2" t="s">
        <v>395</v>
      </c>
      <c r="B212" s="2" t="s">
        <v>396</v>
      </c>
      <c r="C212" s="3" t="s">
        <v>15</v>
      </c>
      <c r="D212" s="3">
        <v>3</v>
      </c>
      <c r="E212" s="42">
        <f t="shared" si="13"/>
        <v>0</v>
      </c>
      <c r="F212" s="42">
        <f t="shared" si="14"/>
        <v>0</v>
      </c>
      <c r="G212" s="42">
        <f t="shared" si="15"/>
        <v>1</v>
      </c>
    </row>
    <row r="213" spans="1:7" x14ac:dyDescent="0.35">
      <c r="A213" s="2" t="s">
        <v>397</v>
      </c>
      <c r="B213" s="2" t="s">
        <v>398</v>
      </c>
      <c r="C213" s="3" t="s">
        <v>5</v>
      </c>
      <c r="D213" s="3"/>
      <c r="E213" s="42">
        <f t="shared" si="13"/>
        <v>0</v>
      </c>
      <c r="F213" s="42">
        <f t="shared" si="14"/>
        <v>0</v>
      </c>
      <c r="G213" s="42">
        <f t="shared" si="15"/>
        <v>0</v>
      </c>
    </row>
    <row r="214" spans="1:7" x14ac:dyDescent="0.35">
      <c r="A214" s="2" t="s">
        <v>399</v>
      </c>
      <c r="B214" s="2" t="s">
        <v>400</v>
      </c>
      <c r="C214" s="3" t="s">
        <v>5</v>
      </c>
      <c r="D214" s="3"/>
      <c r="E214" s="42">
        <f t="shared" si="13"/>
        <v>0</v>
      </c>
      <c r="F214" s="42">
        <f t="shared" si="14"/>
        <v>0</v>
      </c>
      <c r="G214" s="42">
        <f t="shared" si="15"/>
        <v>0</v>
      </c>
    </row>
    <row r="215" spans="1:7" x14ac:dyDescent="0.35">
      <c r="A215" s="2" t="s">
        <v>401</v>
      </c>
      <c r="B215" s="2" t="s">
        <v>402</v>
      </c>
      <c r="C215" s="3" t="s">
        <v>66</v>
      </c>
      <c r="D215" s="3">
        <v>1</v>
      </c>
      <c r="E215" s="42">
        <f t="shared" si="13"/>
        <v>1</v>
      </c>
      <c r="F215" s="42">
        <f t="shared" si="14"/>
        <v>0</v>
      </c>
      <c r="G215" s="42">
        <f t="shared" si="15"/>
        <v>0</v>
      </c>
    </row>
    <row r="216" spans="1:7" x14ac:dyDescent="0.35">
      <c r="A216" s="2" t="s">
        <v>278</v>
      </c>
      <c r="B216" s="2" t="s">
        <v>403</v>
      </c>
      <c r="C216" s="3" t="s">
        <v>15</v>
      </c>
      <c r="D216" s="3">
        <v>2</v>
      </c>
      <c r="E216" s="42">
        <f t="shared" si="13"/>
        <v>0</v>
      </c>
      <c r="F216" s="42">
        <f t="shared" si="14"/>
        <v>1</v>
      </c>
      <c r="G216" s="42">
        <f t="shared" si="15"/>
        <v>0</v>
      </c>
    </row>
    <row r="217" spans="1:7" x14ac:dyDescent="0.35">
      <c r="A217" s="2" t="s">
        <v>404</v>
      </c>
      <c r="B217" s="2" t="s">
        <v>405</v>
      </c>
      <c r="C217" s="3" t="s">
        <v>15</v>
      </c>
      <c r="D217" s="3"/>
      <c r="E217" s="42">
        <f t="shared" si="13"/>
        <v>0</v>
      </c>
      <c r="F217" s="42">
        <f t="shared" si="14"/>
        <v>0</v>
      </c>
      <c r="G217" s="42">
        <f t="shared" si="15"/>
        <v>0</v>
      </c>
    </row>
    <row r="218" spans="1:7" x14ac:dyDescent="0.35">
      <c r="A218" s="2" t="s">
        <v>406</v>
      </c>
      <c r="B218" s="2" t="s">
        <v>407</v>
      </c>
      <c r="C218" s="3" t="s">
        <v>66</v>
      </c>
      <c r="D218" s="3">
        <v>3</v>
      </c>
      <c r="E218" s="42">
        <f t="shared" si="13"/>
        <v>0</v>
      </c>
      <c r="F218" s="42">
        <f t="shared" si="14"/>
        <v>0</v>
      </c>
      <c r="G218" s="42">
        <f t="shared" si="15"/>
        <v>1</v>
      </c>
    </row>
    <row r="219" spans="1:7" x14ac:dyDescent="0.35">
      <c r="A219" s="2" t="s">
        <v>408</v>
      </c>
      <c r="B219" s="2" t="s">
        <v>409</v>
      </c>
      <c r="C219" s="3" t="s">
        <v>15</v>
      </c>
      <c r="D219" s="3"/>
      <c r="E219" s="42">
        <f t="shared" si="13"/>
        <v>0</v>
      </c>
      <c r="F219" s="42">
        <f t="shared" si="14"/>
        <v>0</v>
      </c>
      <c r="G219" s="42">
        <f t="shared" si="15"/>
        <v>0</v>
      </c>
    </row>
    <row r="220" spans="1:7" x14ac:dyDescent="0.35">
      <c r="A220" s="2" t="s">
        <v>410</v>
      </c>
      <c r="B220" s="2" t="s">
        <v>411</v>
      </c>
      <c r="C220" s="3" t="s">
        <v>112</v>
      </c>
      <c r="D220" s="3"/>
      <c r="E220" s="42">
        <f t="shared" si="13"/>
        <v>0</v>
      </c>
      <c r="F220" s="42">
        <f t="shared" si="14"/>
        <v>0</v>
      </c>
      <c r="G220" s="42">
        <f t="shared" si="15"/>
        <v>0</v>
      </c>
    </row>
    <row r="221" spans="1:7" x14ac:dyDescent="0.35">
      <c r="A221" s="2" t="s">
        <v>412</v>
      </c>
      <c r="B221" s="2" t="s">
        <v>413</v>
      </c>
      <c r="C221" s="3" t="s">
        <v>227</v>
      </c>
      <c r="D221" s="3"/>
      <c r="E221" s="42">
        <f t="shared" si="13"/>
        <v>0</v>
      </c>
      <c r="F221" s="42">
        <f t="shared" si="14"/>
        <v>0</v>
      </c>
      <c r="G221" s="42">
        <f t="shared" si="15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64EA-FE90-4991-942E-0386BCB8FF64}">
  <sheetPr>
    <tabColor theme="4" tint="0.79998168889431442"/>
  </sheetPr>
  <dimension ref="A1:G338"/>
  <sheetViews>
    <sheetView workbookViewId="0">
      <selection activeCell="H5" sqref="H5"/>
    </sheetView>
  </sheetViews>
  <sheetFormatPr baseColWidth="10" defaultRowHeight="15.5" x14ac:dyDescent="0.35"/>
  <cols>
    <col min="1" max="1" width="38.25" bestFit="1" customWidth="1"/>
    <col min="2" max="2" width="16.08203125" bestFit="1" customWidth="1"/>
    <col min="3" max="3" width="30.25" bestFit="1" customWidth="1"/>
    <col min="4" max="4" width="8.4140625" bestFit="1" customWidth="1"/>
  </cols>
  <sheetData>
    <row r="1" spans="1:7" x14ac:dyDescent="0.35">
      <c r="C1" t="s">
        <v>794</v>
      </c>
      <c r="D1" t="s">
        <v>799</v>
      </c>
      <c r="E1" t="s">
        <v>790</v>
      </c>
      <c r="F1" t="s">
        <v>791</v>
      </c>
      <c r="G1" t="s">
        <v>792</v>
      </c>
    </row>
    <row r="2" spans="1:7" x14ac:dyDescent="0.35">
      <c r="A2" s="2" t="s">
        <v>3</v>
      </c>
      <c r="B2" s="2" t="s">
        <v>4</v>
      </c>
      <c r="C2" s="3" t="s">
        <v>5</v>
      </c>
      <c r="D2" s="3"/>
      <c r="E2" s="42">
        <f>IF(D2=1,1,)</f>
        <v>0</v>
      </c>
      <c r="F2" s="42">
        <f>IF(D2=2,1,)</f>
        <v>0</v>
      </c>
      <c r="G2" s="42">
        <f>IF(D2=3,1,)</f>
        <v>0</v>
      </c>
    </row>
    <row r="3" spans="1:7" x14ac:dyDescent="0.35">
      <c r="A3" s="2" t="s">
        <v>8</v>
      </c>
      <c r="B3" s="2" t="s">
        <v>9</v>
      </c>
      <c r="C3" s="3" t="s">
        <v>10</v>
      </c>
      <c r="D3" s="3"/>
      <c r="E3" s="42">
        <f t="shared" ref="E3:E61" si="0">IF(D3=1,1,)</f>
        <v>0</v>
      </c>
      <c r="F3" s="42">
        <f t="shared" ref="F3:F61" si="1">IF(D3=2,1,)</f>
        <v>0</v>
      </c>
      <c r="G3" s="42">
        <f t="shared" ref="G3:G61" si="2">IF(D3=3,1,)</f>
        <v>0</v>
      </c>
    </row>
    <row r="4" spans="1:7" x14ac:dyDescent="0.35">
      <c r="A4" s="2" t="s">
        <v>13</v>
      </c>
      <c r="B4" s="2" t="s">
        <v>14</v>
      </c>
      <c r="C4" s="3" t="s">
        <v>15</v>
      </c>
      <c r="D4" s="3"/>
      <c r="E4" s="42">
        <f t="shared" si="0"/>
        <v>0</v>
      </c>
      <c r="F4" s="42">
        <f t="shared" si="1"/>
        <v>0</v>
      </c>
      <c r="G4" s="42">
        <f t="shared" si="2"/>
        <v>0</v>
      </c>
    </row>
    <row r="5" spans="1:7" x14ac:dyDescent="0.35">
      <c r="A5" s="2" t="s">
        <v>18</v>
      </c>
      <c r="B5" s="2" t="s">
        <v>19</v>
      </c>
      <c r="C5" s="3" t="s">
        <v>15</v>
      </c>
      <c r="D5" s="3"/>
      <c r="E5" s="42">
        <f t="shared" si="0"/>
        <v>0</v>
      </c>
      <c r="F5" s="42">
        <f t="shared" si="1"/>
        <v>0</v>
      </c>
      <c r="G5" s="42">
        <f t="shared" si="2"/>
        <v>0</v>
      </c>
    </row>
    <row r="6" spans="1:7" x14ac:dyDescent="0.35">
      <c r="A6" s="2" t="s">
        <v>22</v>
      </c>
      <c r="B6" s="2" t="s">
        <v>23</v>
      </c>
      <c r="C6" s="3" t="s">
        <v>10</v>
      </c>
      <c r="D6" s="3"/>
      <c r="E6" s="42">
        <f t="shared" si="0"/>
        <v>0</v>
      </c>
      <c r="F6" s="42">
        <f t="shared" si="1"/>
        <v>0</v>
      </c>
      <c r="G6" s="42">
        <f t="shared" si="2"/>
        <v>0</v>
      </c>
    </row>
    <row r="7" spans="1:7" x14ac:dyDescent="0.35">
      <c r="A7" s="2" t="s">
        <v>24</v>
      </c>
      <c r="B7" s="2" t="s">
        <v>25</v>
      </c>
      <c r="C7" s="3" t="s">
        <v>5</v>
      </c>
      <c r="D7" s="3"/>
      <c r="E7" s="42">
        <f t="shared" si="0"/>
        <v>0</v>
      </c>
      <c r="F7" s="42">
        <f t="shared" si="1"/>
        <v>0</v>
      </c>
      <c r="G7" s="42">
        <f t="shared" si="2"/>
        <v>0</v>
      </c>
    </row>
    <row r="8" spans="1:7" x14ac:dyDescent="0.35">
      <c r="A8" s="2" t="s">
        <v>26</v>
      </c>
      <c r="B8" s="2" t="s">
        <v>27</v>
      </c>
      <c r="C8" s="3" t="s">
        <v>28</v>
      </c>
      <c r="D8" s="3"/>
      <c r="E8" s="42">
        <f t="shared" si="0"/>
        <v>0</v>
      </c>
      <c r="F8" s="42">
        <f t="shared" si="1"/>
        <v>0</v>
      </c>
      <c r="G8" s="42">
        <f t="shared" si="2"/>
        <v>0</v>
      </c>
    </row>
    <row r="9" spans="1:7" x14ac:dyDescent="0.35">
      <c r="A9" s="2" t="s">
        <v>29</v>
      </c>
      <c r="B9" s="2" t="s">
        <v>30</v>
      </c>
      <c r="C9" s="3" t="s">
        <v>31</v>
      </c>
      <c r="D9" s="3"/>
      <c r="E9" s="42">
        <f t="shared" si="0"/>
        <v>0</v>
      </c>
      <c r="F9" s="42">
        <f t="shared" si="1"/>
        <v>0</v>
      </c>
      <c r="G9" s="42">
        <f t="shared" si="2"/>
        <v>0</v>
      </c>
    </row>
    <row r="10" spans="1:7" x14ac:dyDescent="0.35">
      <c r="A10" s="2" t="s">
        <v>32</v>
      </c>
      <c r="B10" s="2" t="s">
        <v>33</v>
      </c>
      <c r="C10" s="3" t="s">
        <v>15</v>
      </c>
      <c r="D10" s="3"/>
      <c r="E10" s="42">
        <f t="shared" si="0"/>
        <v>0</v>
      </c>
      <c r="F10" s="42">
        <f t="shared" si="1"/>
        <v>0</v>
      </c>
      <c r="G10" s="42">
        <f t="shared" si="2"/>
        <v>0</v>
      </c>
    </row>
    <row r="11" spans="1:7" x14ac:dyDescent="0.35">
      <c r="A11" s="2" t="s">
        <v>34</v>
      </c>
      <c r="B11" s="2" t="s">
        <v>35</v>
      </c>
      <c r="C11" s="3" t="s">
        <v>10</v>
      </c>
      <c r="D11" s="3"/>
      <c r="E11" s="42">
        <f t="shared" si="0"/>
        <v>0</v>
      </c>
      <c r="F11" s="42">
        <f t="shared" si="1"/>
        <v>0</v>
      </c>
      <c r="G11" s="42">
        <f t="shared" si="2"/>
        <v>0</v>
      </c>
    </row>
    <row r="12" spans="1:7" x14ac:dyDescent="0.35">
      <c r="A12" s="2" t="s">
        <v>36</v>
      </c>
      <c r="B12" s="2" t="s">
        <v>37</v>
      </c>
      <c r="C12" s="3" t="s">
        <v>10</v>
      </c>
      <c r="D12" s="3">
        <v>3</v>
      </c>
      <c r="E12" s="42">
        <f t="shared" si="0"/>
        <v>0</v>
      </c>
      <c r="F12" s="42">
        <f t="shared" si="1"/>
        <v>0</v>
      </c>
      <c r="G12" s="42">
        <f t="shared" si="2"/>
        <v>1</v>
      </c>
    </row>
    <row r="13" spans="1:7" x14ac:dyDescent="0.35">
      <c r="A13" s="2" t="s">
        <v>38</v>
      </c>
      <c r="B13" s="2" t="s">
        <v>39</v>
      </c>
      <c r="C13" s="3" t="s">
        <v>10</v>
      </c>
      <c r="D13" s="3"/>
      <c r="E13" s="42">
        <f t="shared" si="0"/>
        <v>0</v>
      </c>
      <c r="F13" s="42">
        <f t="shared" si="1"/>
        <v>0</v>
      </c>
      <c r="G13" s="42">
        <f t="shared" si="2"/>
        <v>0</v>
      </c>
    </row>
    <row r="14" spans="1:7" x14ac:dyDescent="0.35">
      <c r="A14" s="2" t="s">
        <v>40</v>
      </c>
      <c r="B14" s="2" t="s">
        <v>41</v>
      </c>
      <c r="C14" s="3" t="s">
        <v>5</v>
      </c>
      <c r="D14" s="3"/>
      <c r="E14" s="42">
        <f t="shared" si="0"/>
        <v>0</v>
      </c>
      <c r="F14" s="42">
        <f t="shared" si="1"/>
        <v>0</v>
      </c>
      <c r="G14" s="42">
        <f t="shared" si="2"/>
        <v>0</v>
      </c>
    </row>
    <row r="15" spans="1:7" x14ac:dyDescent="0.35">
      <c r="A15" s="2" t="s">
        <v>42</v>
      </c>
      <c r="B15" s="2" t="s">
        <v>43</v>
      </c>
      <c r="C15" s="3" t="s">
        <v>5</v>
      </c>
      <c r="D15" s="3">
        <v>1</v>
      </c>
      <c r="E15" s="42">
        <f t="shared" si="0"/>
        <v>1</v>
      </c>
      <c r="F15" s="42">
        <f t="shared" si="1"/>
        <v>0</v>
      </c>
      <c r="G15" s="42">
        <f t="shared" si="2"/>
        <v>0</v>
      </c>
    </row>
    <row r="16" spans="1:7" x14ac:dyDescent="0.35">
      <c r="A16" s="2" t="s">
        <v>36</v>
      </c>
      <c r="B16" s="2" t="s">
        <v>44</v>
      </c>
      <c r="C16" s="3" t="s">
        <v>10</v>
      </c>
      <c r="D16" s="3">
        <v>3</v>
      </c>
      <c r="E16" s="42">
        <f t="shared" si="0"/>
        <v>0</v>
      </c>
      <c r="F16" s="42">
        <f t="shared" si="1"/>
        <v>0</v>
      </c>
      <c r="G16" s="42">
        <f t="shared" si="2"/>
        <v>1</v>
      </c>
    </row>
    <row r="17" spans="1:7" x14ac:dyDescent="0.35">
      <c r="A17" s="2" t="s">
        <v>45</v>
      </c>
      <c r="B17" s="2" t="s">
        <v>46</v>
      </c>
      <c r="C17" s="3" t="s">
        <v>5</v>
      </c>
      <c r="D17" s="3">
        <v>2</v>
      </c>
      <c r="E17" s="42">
        <f t="shared" si="0"/>
        <v>0</v>
      </c>
      <c r="F17" s="42">
        <f t="shared" si="1"/>
        <v>1</v>
      </c>
      <c r="G17" s="42">
        <f t="shared" si="2"/>
        <v>0</v>
      </c>
    </row>
    <row r="18" spans="1:7" x14ac:dyDescent="0.35">
      <c r="A18" s="2" t="s">
        <v>48</v>
      </c>
      <c r="B18" s="2" t="s">
        <v>49</v>
      </c>
      <c r="C18" s="3" t="s">
        <v>50</v>
      </c>
      <c r="D18" s="3"/>
      <c r="E18" s="42">
        <f t="shared" si="0"/>
        <v>0</v>
      </c>
      <c r="F18" s="42">
        <f t="shared" si="1"/>
        <v>0</v>
      </c>
      <c r="G18" s="42">
        <f t="shared" si="2"/>
        <v>0</v>
      </c>
    </row>
    <row r="19" spans="1:7" x14ac:dyDescent="0.35">
      <c r="A19" s="2" t="s">
        <v>51</v>
      </c>
      <c r="B19" s="2" t="s">
        <v>52</v>
      </c>
      <c r="C19" s="3" t="s">
        <v>10</v>
      </c>
      <c r="D19" s="3"/>
      <c r="E19" s="42">
        <f t="shared" si="0"/>
        <v>0</v>
      </c>
      <c r="F19" s="42">
        <f t="shared" si="1"/>
        <v>0</v>
      </c>
      <c r="G19" s="42">
        <f t="shared" si="2"/>
        <v>0</v>
      </c>
    </row>
    <row r="20" spans="1:7" x14ac:dyDescent="0.35">
      <c r="A20" s="2" t="s">
        <v>53</v>
      </c>
      <c r="B20" s="2" t="s">
        <v>54</v>
      </c>
      <c r="C20" s="3" t="s">
        <v>55</v>
      </c>
      <c r="D20" s="3">
        <v>3</v>
      </c>
      <c r="E20" s="42">
        <f t="shared" si="0"/>
        <v>0</v>
      </c>
      <c r="F20" s="42">
        <f t="shared" si="1"/>
        <v>0</v>
      </c>
      <c r="G20" s="42">
        <f t="shared" si="2"/>
        <v>1</v>
      </c>
    </row>
    <row r="21" spans="1:7" x14ac:dyDescent="0.35">
      <c r="A21" s="2" t="s">
        <v>56</v>
      </c>
      <c r="B21" s="2" t="s">
        <v>57</v>
      </c>
      <c r="C21" s="3" t="s">
        <v>28</v>
      </c>
      <c r="D21" s="3">
        <v>3</v>
      </c>
      <c r="E21" s="42">
        <f t="shared" si="0"/>
        <v>0</v>
      </c>
      <c r="F21" s="42">
        <f t="shared" si="1"/>
        <v>0</v>
      </c>
      <c r="G21" s="42">
        <f t="shared" si="2"/>
        <v>1</v>
      </c>
    </row>
    <row r="22" spans="1:7" x14ac:dyDescent="0.35">
      <c r="A22" s="2" t="s">
        <v>58</v>
      </c>
      <c r="B22" s="2" t="s">
        <v>59</v>
      </c>
      <c r="C22" s="3" t="s">
        <v>10</v>
      </c>
      <c r="D22" s="3"/>
      <c r="E22" s="42">
        <f t="shared" si="0"/>
        <v>0</v>
      </c>
      <c r="F22" s="42">
        <f t="shared" si="1"/>
        <v>0</v>
      </c>
      <c r="G22" s="42">
        <f t="shared" si="2"/>
        <v>0</v>
      </c>
    </row>
    <row r="23" spans="1:7" x14ac:dyDescent="0.35">
      <c r="A23" s="2" t="s">
        <v>60</v>
      </c>
      <c r="B23" s="2" t="s">
        <v>61</v>
      </c>
      <c r="C23" s="3" t="s">
        <v>28</v>
      </c>
      <c r="D23" s="3">
        <v>2</v>
      </c>
      <c r="E23" s="42">
        <f t="shared" si="0"/>
        <v>0</v>
      </c>
      <c r="F23" s="42">
        <f t="shared" si="1"/>
        <v>1</v>
      </c>
      <c r="G23" s="42">
        <f t="shared" si="2"/>
        <v>0</v>
      </c>
    </row>
    <row r="24" spans="1:7" x14ac:dyDescent="0.35">
      <c r="A24" s="2" t="s">
        <v>62</v>
      </c>
      <c r="B24" s="2" t="s">
        <v>63</v>
      </c>
      <c r="C24" s="3" t="s">
        <v>50</v>
      </c>
      <c r="D24" s="3"/>
      <c r="E24" s="42">
        <f t="shared" si="0"/>
        <v>0</v>
      </c>
      <c r="F24" s="42">
        <f t="shared" si="1"/>
        <v>0</v>
      </c>
      <c r="G24" s="42">
        <f t="shared" si="2"/>
        <v>0</v>
      </c>
    </row>
    <row r="25" spans="1:7" x14ac:dyDescent="0.35">
      <c r="A25" s="2" t="s">
        <v>64</v>
      </c>
      <c r="B25" s="2" t="s">
        <v>65</v>
      </c>
      <c r="C25" s="3" t="s">
        <v>66</v>
      </c>
      <c r="D25" s="3"/>
      <c r="E25" s="42">
        <f t="shared" si="0"/>
        <v>0</v>
      </c>
      <c r="F25" s="42">
        <f t="shared" si="1"/>
        <v>0</v>
      </c>
      <c r="G25" s="42">
        <f t="shared" si="2"/>
        <v>0</v>
      </c>
    </row>
    <row r="26" spans="1:7" x14ac:dyDescent="0.35">
      <c r="A26" s="2" t="s">
        <v>67</v>
      </c>
      <c r="B26" s="2" t="s">
        <v>68</v>
      </c>
      <c r="C26" s="3" t="s">
        <v>5</v>
      </c>
      <c r="D26" s="3"/>
      <c r="E26" s="42">
        <f t="shared" si="0"/>
        <v>0</v>
      </c>
      <c r="F26" s="42">
        <f t="shared" si="1"/>
        <v>0</v>
      </c>
      <c r="G26" s="42">
        <f t="shared" si="2"/>
        <v>0</v>
      </c>
    </row>
    <row r="27" spans="1:7" x14ac:dyDescent="0.35">
      <c r="A27" s="2" t="s">
        <v>69</v>
      </c>
      <c r="B27" s="2" t="s">
        <v>70</v>
      </c>
      <c r="C27" s="3" t="s">
        <v>50</v>
      </c>
      <c r="D27" s="3">
        <v>1</v>
      </c>
      <c r="E27" s="42">
        <f t="shared" si="0"/>
        <v>1</v>
      </c>
      <c r="F27" s="42">
        <f t="shared" si="1"/>
        <v>0</v>
      </c>
      <c r="G27" s="42">
        <f t="shared" si="2"/>
        <v>0</v>
      </c>
    </row>
    <row r="28" spans="1:7" x14ac:dyDescent="0.35">
      <c r="A28" s="2" t="s">
        <v>48</v>
      </c>
      <c r="B28" s="2" t="s">
        <v>71</v>
      </c>
      <c r="C28" s="3" t="s">
        <v>50</v>
      </c>
      <c r="D28" s="3"/>
      <c r="E28" s="42">
        <f t="shared" si="0"/>
        <v>0</v>
      </c>
      <c r="F28" s="42">
        <f t="shared" si="1"/>
        <v>0</v>
      </c>
      <c r="G28" s="42">
        <f t="shared" si="2"/>
        <v>0</v>
      </c>
    </row>
    <row r="29" spans="1:7" x14ac:dyDescent="0.35">
      <c r="A29" s="2" t="s">
        <v>105</v>
      </c>
      <c r="B29" s="2" t="s">
        <v>106</v>
      </c>
      <c r="C29" s="3" t="s">
        <v>10</v>
      </c>
      <c r="D29" s="3">
        <v>1</v>
      </c>
      <c r="E29" s="42">
        <f t="shared" si="0"/>
        <v>1</v>
      </c>
      <c r="F29" s="42">
        <f t="shared" si="1"/>
        <v>0</v>
      </c>
      <c r="G29" s="42">
        <f t="shared" si="2"/>
        <v>0</v>
      </c>
    </row>
    <row r="30" spans="1:7" x14ac:dyDescent="0.35">
      <c r="A30" s="2" t="s">
        <v>107</v>
      </c>
      <c r="B30" s="2" t="s">
        <v>108</v>
      </c>
      <c r="C30" s="3" t="s">
        <v>15</v>
      </c>
      <c r="D30" s="3"/>
      <c r="E30" s="42">
        <f t="shared" si="0"/>
        <v>0</v>
      </c>
      <c r="F30" s="42">
        <f t="shared" si="1"/>
        <v>0</v>
      </c>
      <c r="G30" s="42">
        <f t="shared" si="2"/>
        <v>0</v>
      </c>
    </row>
    <row r="31" spans="1:7" x14ac:dyDescent="0.35">
      <c r="A31" s="2" t="s">
        <v>109</v>
      </c>
      <c r="B31" s="2" t="s">
        <v>30</v>
      </c>
      <c r="C31" s="3" t="s">
        <v>10</v>
      </c>
      <c r="D31" s="3"/>
      <c r="E31" s="42">
        <f t="shared" si="0"/>
        <v>0</v>
      </c>
      <c r="F31" s="42">
        <f t="shared" si="1"/>
        <v>0</v>
      </c>
      <c r="G31" s="42">
        <f t="shared" si="2"/>
        <v>0</v>
      </c>
    </row>
    <row r="32" spans="1:7" x14ac:dyDescent="0.35">
      <c r="A32" s="2" t="s">
        <v>110</v>
      </c>
      <c r="B32" s="2" t="s">
        <v>111</v>
      </c>
      <c r="C32" s="3" t="s">
        <v>112</v>
      </c>
      <c r="D32" s="3">
        <v>3</v>
      </c>
      <c r="E32" s="42">
        <f t="shared" si="0"/>
        <v>0</v>
      </c>
      <c r="F32" s="42">
        <f t="shared" si="1"/>
        <v>0</v>
      </c>
      <c r="G32" s="42">
        <f t="shared" si="2"/>
        <v>1</v>
      </c>
    </row>
    <row r="33" spans="1:7" x14ac:dyDescent="0.35">
      <c r="A33" s="2" t="s">
        <v>6</v>
      </c>
      <c r="B33" s="2" t="s">
        <v>113</v>
      </c>
      <c r="C33" s="3" t="s">
        <v>5</v>
      </c>
      <c r="D33" s="3">
        <v>2</v>
      </c>
      <c r="E33" s="42">
        <f t="shared" si="0"/>
        <v>0</v>
      </c>
      <c r="F33" s="42">
        <f t="shared" si="1"/>
        <v>1</v>
      </c>
      <c r="G33" s="42">
        <f t="shared" si="2"/>
        <v>0</v>
      </c>
    </row>
    <row r="34" spans="1:7" x14ac:dyDescent="0.35">
      <c r="A34" s="2" t="s">
        <v>11</v>
      </c>
      <c r="B34" s="2" t="s">
        <v>114</v>
      </c>
      <c r="C34" s="3" t="s">
        <v>5</v>
      </c>
      <c r="D34" s="3"/>
      <c r="E34" s="42">
        <f t="shared" si="0"/>
        <v>0</v>
      </c>
      <c r="F34" s="42">
        <f t="shared" si="1"/>
        <v>0</v>
      </c>
      <c r="G34" s="42">
        <f t="shared" si="2"/>
        <v>0</v>
      </c>
    </row>
    <row r="35" spans="1:7" x14ac:dyDescent="0.35">
      <c r="A35" s="2" t="s">
        <v>115</v>
      </c>
      <c r="B35" s="2" t="s">
        <v>116</v>
      </c>
      <c r="C35" s="3" t="s">
        <v>31</v>
      </c>
      <c r="D35" s="3">
        <v>3</v>
      </c>
      <c r="E35" s="42">
        <f t="shared" si="0"/>
        <v>0</v>
      </c>
      <c r="F35" s="42">
        <f t="shared" si="1"/>
        <v>0</v>
      </c>
      <c r="G35" s="42">
        <f t="shared" si="2"/>
        <v>1</v>
      </c>
    </row>
    <row r="36" spans="1:7" x14ac:dyDescent="0.35">
      <c r="A36" s="2" t="s">
        <v>107</v>
      </c>
      <c r="B36" s="2" t="s">
        <v>117</v>
      </c>
      <c r="C36" s="3" t="s">
        <v>15</v>
      </c>
      <c r="D36" s="3"/>
      <c r="E36" s="42">
        <f t="shared" si="0"/>
        <v>0</v>
      </c>
      <c r="F36" s="42">
        <f t="shared" si="1"/>
        <v>0</v>
      </c>
      <c r="G36" s="42">
        <f t="shared" si="2"/>
        <v>0</v>
      </c>
    </row>
    <row r="37" spans="1:7" x14ac:dyDescent="0.35">
      <c r="A37" s="2" t="s">
        <v>118</v>
      </c>
      <c r="B37" s="2" t="s">
        <v>119</v>
      </c>
      <c r="C37" s="3" t="s">
        <v>10</v>
      </c>
      <c r="D37" s="3"/>
      <c r="E37" s="42">
        <f t="shared" si="0"/>
        <v>0</v>
      </c>
      <c r="F37" s="42">
        <f t="shared" si="1"/>
        <v>0</v>
      </c>
      <c r="G37" s="42">
        <f t="shared" si="2"/>
        <v>0</v>
      </c>
    </row>
    <row r="38" spans="1:7" x14ac:dyDescent="0.35">
      <c r="A38" s="2" t="s">
        <v>16</v>
      </c>
      <c r="B38" s="2" t="s">
        <v>206</v>
      </c>
      <c r="C38" s="3" t="s">
        <v>10</v>
      </c>
      <c r="D38" s="3">
        <v>1</v>
      </c>
      <c r="E38" s="42">
        <f t="shared" si="0"/>
        <v>1</v>
      </c>
      <c r="F38" s="42">
        <f t="shared" si="1"/>
        <v>0</v>
      </c>
      <c r="G38" s="42">
        <f t="shared" si="2"/>
        <v>0</v>
      </c>
    </row>
    <row r="39" spans="1:7" x14ac:dyDescent="0.35">
      <c r="A39" s="2" t="s">
        <v>207</v>
      </c>
      <c r="B39" s="2" t="s">
        <v>208</v>
      </c>
      <c r="C39" s="3" t="s">
        <v>5</v>
      </c>
      <c r="D39" s="3"/>
      <c r="E39" s="42">
        <f t="shared" si="0"/>
        <v>0</v>
      </c>
      <c r="F39" s="42">
        <f t="shared" si="1"/>
        <v>0</v>
      </c>
      <c r="G39" s="42">
        <f t="shared" si="2"/>
        <v>0</v>
      </c>
    </row>
    <row r="40" spans="1:7" x14ac:dyDescent="0.35">
      <c r="A40" s="2" t="s">
        <v>209</v>
      </c>
      <c r="B40" s="2" t="s">
        <v>43</v>
      </c>
      <c r="C40" s="3" t="s">
        <v>66</v>
      </c>
      <c r="D40" s="3">
        <v>3</v>
      </c>
      <c r="E40" s="42">
        <f t="shared" si="0"/>
        <v>0</v>
      </c>
      <c r="F40" s="42">
        <f t="shared" si="1"/>
        <v>0</v>
      </c>
      <c r="G40" s="42">
        <f t="shared" si="2"/>
        <v>1</v>
      </c>
    </row>
    <row r="41" spans="1:7" x14ac:dyDescent="0.35">
      <c r="A41" s="2" t="s">
        <v>51</v>
      </c>
      <c r="B41" s="2" t="s">
        <v>210</v>
      </c>
      <c r="C41" s="3" t="s">
        <v>10</v>
      </c>
      <c r="D41" s="3"/>
      <c r="E41" s="42">
        <f t="shared" si="0"/>
        <v>0</v>
      </c>
      <c r="F41" s="42">
        <f t="shared" si="1"/>
        <v>0</v>
      </c>
      <c r="G41" s="42">
        <f t="shared" si="2"/>
        <v>0</v>
      </c>
    </row>
    <row r="42" spans="1:7" x14ac:dyDescent="0.35">
      <c r="A42" s="2" t="s">
        <v>211</v>
      </c>
      <c r="B42" s="2" t="s">
        <v>204</v>
      </c>
      <c r="C42" s="3" t="s">
        <v>10</v>
      </c>
      <c r="D42" s="3">
        <v>2</v>
      </c>
      <c r="E42" s="42">
        <f t="shared" si="0"/>
        <v>0</v>
      </c>
      <c r="F42" s="42">
        <f t="shared" si="1"/>
        <v>1</v>
      </c>
      <c r="G42" s="42">
        <f t="shared" si="2"/>
        <v>0</v>
      </c>
    </row>
    <row r="43" spans="1:7" x14ac:dyDescent="0.35">
      <c r="A43" s="2" t="s">
        <v>212</v>
      </c>
      <c r="B43" s="2" t="s">
        <v>213</v>
      </c>
      <c r="C43" s="3" t="s">
        <v>10</v>
      </c>
      <c r="D43" s="3"/>
      <c r="E43" s="42">
        <f t="shared" si="0"/>
        <v>0</v>
      </c>
      <c r="F43" s="42">
        <f t="shared" si="1"/>
        <v>0</v>
      </c>
      <c r="G43" s="42">
        <f t="shared" si="2"/>
        <v>0</v>
      </c>
    </row>
    <row r="44" spans="1:7" x14ac:dyDescent="0.35">
      <c r="A44" s="2" t="s">
        <v>214</v>
      </c>
      <c r="B44" s="2" t="s">
        <v>215</v>
      </c>
      <c r="C44" s="3" t="s">
        <v>10</v>
      </c>
      <c r="D44" s="3"/>
      <c r="E44" s="42">
        <f t="shared" si="0"/>
        <v>0</v>
      </c>
      <c r="F44" s="42">
        <f t="shared" si="1"/>
        <v>0</v>
      </c>
      <c r="G44" s="42">
        <f t="shared" si="2"/>
        <v>0</v>
      </c>
    </row>
    <row r="45" spans="1:7" x14ac:dyDescent="0.35">
      <c r="A45" s="2" t="s">
        <v>216</v>
      </c>
      <c r="B45" s="2" t="s">
        <v>217</v>
      </c>
      <c r="C45" s="3" t="s">
        <v>66</v>
      </c>
      <c r="D45" s="3">
        <v>3</v>
      </c>
      <c r="E45" s="42">
        <f t="shared" si="0"/>
        <v>0</v>
      </c>
      <c r="F45" s="42">
        <f t="shared" si="1"/>
        <v>0</v>
      </c>
      <c r="G45" s="42">
        <f t="shared" si="2"/>
        <v>1</v>
      </c>
    </row>
    <row r="46" spans="1:7" x14ac:dyDescent="0.35">
      <c r="A46" s="2" t="s">
        <v>73</v>
      </c>
      <c r="B46" s="2" t="s">
        <v>74</v>
      </c>
      <c r="C46" s="3" t="s">
        <v>10</v>
      </c>
      <c r="D46" s="3"/>
      <c r="E46" s="42">
        <f t="shared" si="0"/>
        <v>0</v>
      </c>
      <c r="F46" s="42">
        <f t="shared" si="1"/>
        <v>0</v>
      </c>
      <c r="G46" s="42">
        <f t="shared" si="2"/>
        <v>0</v>
      </c>
    </row>
    <row r="47" spans="1:7" x14ac:dyDescent="0.35">
      <c r="A47" s="2" t="s">
        <v>75</v>
      </c>
      <c r="B47" s="2" t="s">
        <v>76</v>
      </c>
      <c r="C47" s="3" t="s">
        <v>55</v>
      </c>
      <c r="D47" s="3">
        <v>3</v>
      </c>
      <c r="E47" s="42">
        <f t="shared" si="0"/>
        <v>0</v>
      </c>
      <c r="F47" s="42">
        <f t="shared" si="1"/>
        <v>0</v>
      </c>
      <c r="G47" s="42">
        <f t="shared" si="2"/>
        <v>1</v>
      </c>
    </row>
    <row r="48" spans="1:7" x14ac:dyDescent="0.35">
      <c r="A48" s="2" t="s">
        <v>77</v>
      </c>
      <c r="B48" s="2" t="s">
        <v>78</v>
      </c>
      <c r="C48" s="3" t="s">
        <v>15</v>
      </c>
      <c r="D48" s="3"/>
      <c r="E48" s="42">
        <f t="shared" si="0"/>
        <v>0</v>
      </c>
      <c r="F48" s="42">
        <f t="shared" si="1"/>
        <v>0</v>
      </c>
      <c r="G48" s="42">
        <f t="shared" si="2"/>
        <v>0</v>
      </c>
    </row>
    <row r="49" spans="1:7" x14ac:dyDescent="0.35">
      <c r="A49" s="2" t="s">
        <v>79</v>
      </c>
      <c r="B49" s="2" t="s">
        <v>80</v>
      </c>
      <c r="C49" s="3" t="s">
        <v>5</v>
      </c>
      <c r="D49" s="3"/>
      <c r="E49" s="42">
        <f t="shared" si="0"/>
        <v>0</v>
      </c>
      <c r="F49" s="42">
        <f t="shared" si="1"/>
        <v>0</v>
      </c>
      <c r="G49" s="42">
        <f t="shared" si="2"/>
        <v>0</v>
      </c>
    </row>
    <row r="50" spans="1:7" x14ac:dyDescent="0.35">
      <c r="A50" s="2" t="s">
        <v>81</v>
      </c>
      <c r="B50" s="2" t="s">
        <v>82</v>
      </c>
      <c r="C50" s="3" t="s">
        <v>5</v>
      </c>
      <c r="D50" s="3"/>
      <c r="E50" s="42">
        <f t="shared" si="0"/>
        <v>0</v>
      </c>
      <c r="F50" s="42">
        <f t="shared" si="1"/>
        <v>0</v>
      </c>
      <c r="G50" s="42">
        <f t="shared" si="2"/>
        <v>0</v>
      </c>
    </row>
    <row r="51" spans="1:7" x14ac:dyDescent="0.35">
      <c r="A51" s="2" t="s">
        <v>83</v>
      </c>
      <c r="B51" s="2" t="s">
        <v>84</v>
      </c>
      <c r="C51" s="3" t="s">
        <v>10</v>
      </c>
      <c r="D51" s="3">
        <v>1</v>
      </c>
      <c r="E51" s="42">
        <f t="shared" si="0"/>
        <v>1</v>
      </c>
      <c r="F51" s="42">
        <f t="shared" si="1"/>
        <v>0</v>
      </c>
      <c r="G51" s="42">
        <f t="shared" si="2"/>
        <v>0</v>
      </c>
    </row>
    <row r="52" spans="1:7" x14ac:dyDescent="0.35">
      <c r="A52" s="2" t="s">
        <v>85</v>
      </c>
      <c r="B52" s="2" t="s">
        <v>86</v>
      </c>
      <c r="C52" s="3" t="s">
        <v>50</v>
      </c>
      <c r="D52" s="3">
        <v>2</v>
      </c>
      <c r="E52" s="42">
        <f t="shared" si="0"/>
        <v>0</v>
      </c>
      <c r="F52" s="42">
        <f t="shared" si="1"/>
        <v>1</v>
      </c>
      <c r="G52" s="42">
        <f t="shared" si="2"/>
        <v>0</v>
      </c>
    </row>
    <row r="53" spans="1:7" x14ac:dyDescent="0.35">
      <c r="A53" s="2" t="s">
        <v>87</v>
      </c>
      <c r="B53" s="2" t="s">
        <v>88</v>
      </c>
      <c r="C53" s="3" t="s">
        <v>10</v>
      </c>
      <c r="D53" s="3"/>
      <c r="E53" s="42">
        <f t="shared" si="0"/>
        <v>0</v>
      </c>
      <c r="F53" s="42">
        <f t="shared" si="1"/>
        <v>0</v>
      </c>
      <c r="G53" s="42">
        <f t="shared" si="2"/>
        <v>0</v>
      </c>
    </row>
    <row r="54" spans="1:7" x14ac:dyDescent="0.35">
      <c r="A54" s="2" t="s">
        <v>89</v>
      </c>
      <c r="B54" s="2" t="s">
        <v>90</v>
      </c>
      <c r="C54" s="3" t="s">
        <v>5</v>
      </c>
      <c r="D54" s="3"/>
      <c r="E54" s="42">
        <f t="shared" si="0"/>
        <v>0</v>
      </c>
      <c r="F54" s="42">
        <f t="shared" si="1"/>
        <v>0</v>
      </c>
      <c r="G54" s="42">
        <f t="shared" si="2"/>
        <v>0</v>
      </c>
    </row>
    <row r="55" spans="1:7" x14ac:dyDescent="0.35">
      <c r="A55" s="2" t="s">
        <v>91</v>
      </c>
      <c r="B55" s="2" t="s">
        <v>57</v>
      </c>
      <c r="C55" s="3" t="s">
        <v>10</v>
      </c>
      <c r="D55" s="3">
        <v>3</v>
      </c>
      <c r="E55" s="42">
        <f t="shared" si="0"/>
        <v>0</v>
      </c>
      <c r="F55" s="42">
        <f t="shared" si="1"/>
        <v>0</v>
      </c>
      <c r="G55" s="42">
        <f t="shared" si="2"/>
        <v>1</v>
      </c>
    </row>
    <row r="56" spans="1:7" x14ac:dyDescent="0.35">
      <c r="A56" s="2" t="s">
        <v>92</v>
      </c>
      <c r="B56" s="2" t="s">
        <v>93</v>
      </c>
      <c r="C56" s="3" t="s">
        <v>55</v>
      </c>
      <c r="D56" s="3"/>
      <c r="E56" s="42">
        <f t="shared" si="0"/>
        <v>0</v>
      </c>
      <c r="F56" s="42">
        <f t="shared" si="1"/>
        <v>0</v>
      </c>
      <c r="G56" s="42">
        <f t="shared" si="2"/>
        <v>0</v>
      </c>
    </row>
    <row r="57" spans="1:7" x14ac:dyDescent="0.35">
      <c r="A57" s="2" t="s">
        <v>94</v>
      </c>
      <c r="B57" s="2" t="s">
        <v>95</v>
      </c>
      <c r="C57" s="3" t="s">
        <v>10</v>
      </c>
      <c r="D57" s="3"/>
      <c r="E57" s="42">
        <f t="shared" si="0"/>
        <v>0</v>
      </c>
      <c r="F57" s="42">
        <f t="shared" si="1"/>
        <v>0</v>
      </c>
      <c r="G57" s="42">
        <f t="shared" si="2"/>
        <v>0</v>
      </c>
    </row>
    <row r="58" spans="1:7" x14ac:dyDescent="0.35">
      <c r="A58" s="2" t="s">
        <v>96</v>
      </c>
      <c r="B58" s="2" t="s">
        <v>97</v>
      </c>
      <c r="C58" s="3" t="s">
        <v>5</v>
      </c>
      <c r="D58" s="3"/>
      <c r="E58" s="42">
        <f t="shared" si="0"/>
        <v>0</v>
      </c>
      <c r="F58" s="42">
        <f t="shared" si="1"/>
        <v>0</v>
      </c>
      <c r="G58" s="42">
        <f t="shared" si="2"/>
        <v>0</v>
      </c>
    </row>
    <row r="59" spans="1:7" x14ac:dyDescent="0.35">
      <c r="A59" s="2" t="s">
        <v>98</v>
      </c>
      <c r="B59" s="2" t="s">
        <v>99</v>
      </c>
      <c r="C59" s="3" t="s">
        <v>10</v>
      </c>
      <c r="D59" s="3"/>
      <c r="E59" s="42">
        <f t="shared" si="0"/>
        <v>0</v>
      </c>
      <c r="F59" s="42">
        <f t="shared" si="1"/>
        <v>0</v>
      </c>
      <c r="G59" s="42">
        <f t="shared" si="2"/>
        <v>0</v>
      </c>
    </row>
    <row r="60" spans="1:7" x14ac:dyDescent="0.35">
      <c r="A60" s="2" t="s">
        <v>100</v>
      </c>
      <c r="B60" s="2" t="s">
        <v>101</v>
      </c>
      <c r="C60" s="3" t="s">
        <v>10</v>
      </c>
      <c r="D60" s="3"/>
      <c r="E60" s="42">
        <f t="shared" si="0"/>
        <v>0</v>
      </c>
      <c r="F60" s="42">
        <f t="shared" si="1"/>
        <v>0</v>
      </c>
      <c r="G60" s="42">
        <f t="shared" si="2"/>
        <v>0</v>
      </c>
    </row>
    <row r="61" spans="1:7" x14ac:dyDescent="0.35">
      <c r="A61" s="2" t="s">
        <v>102</v>
      </c>
      <c r="B61" s="2" t="s">
        <v>103</v>
      </c>
      <c r="C61" s="3" t="s">
        <v>66</v>
      </c>
      <c r="D61" s="3"/>
      <c r="E61" s="42">
        <f t="shared" si="0"/>
        <v>0</v>
      </c>
      <c r="F61" s="42">
        <f t="shared" si="1"/>
        <v>0</v>
      </c>
      <c r="G61" s="42">
        <f t="shared" si="2"/>
        <v>0</v>
      </c>
    </row>
    <row r="62" spans="1:7" x14ac:dyDescent="0.35">
      <c r="A62" s="2" t="s">
        <v>121</v>
      </c>
      <c r="B62" s="2" t="s">
        <v>122</v>
      </c>
      <c r="C62" s="3" t="s">
        <v>28</v>
      </c>
      <c r="D62" s="3"/>
      <c r="E62" s="42">
        <f t="shared" ref="E62:E120" si="3">IF(D62=1,1,)</f>
        <v>0</v>
      </c>
      <c r="F62" s="42">
        <f t="shared" ref="F62:F120" si="4">IF(D62=2,1,)</f>
        <v>0</v>
      </c>
      <c r="G62" s="42">
        <f t="shared" ref="G62:G120" si="5">IF(D62=3,1,)</f>
        <v>0</v>
      </c>
    </row>
    <row r="63" spans="1:7" x14ac:dyDescent="0.35">
      <c r="A63" s="2" t="s">
        <v>123</v>
      </c>
      <c r="B63" s="2" t="s">
        <v>124</v>
      </c>
      <c r="C63" s="3" t="s">
        <v>28</v>
      </c>
      <c r="D63" s="3"/>
      <c r="E63" s="42">
        <f t="shared" si="3"/>
        <v>0</v>
      </c>
      <c r="F63" s="42">
        <f t="shared" si="4"/>
        <v>0</v>
      </c>
      <c r="G63" s="42">
        <f t="shared" si="5"/>
        <v>0</v>
      </c>
    </row>
    <row r="64" spans="1:7" x14ac:dyDescent="0.35">
      <c r="A64" s="2" t="s">
        <v>125</v>
      </c>
      <c r="B64" s="2" t="s">
        <v>126</v>
      </c>
      <c r="C64" s="3" t="s">
        <v>28</v>
      </c>
      <c r="D64" s="3"/>
      <c r="E64" s="42">
        <f t="shared" si="3"/>
        <v>0</v>
      </c>
      <c r="F64" s="42">
        <f t="shared" si="4"/>
        <v>0</v>
      </c>
      <c r="G64" s="42">
        <f t="shared" si="5"/>
        <v>0</v>
      </c>
    </row>
    <row r="65" spans="1:7" x14ac:dyDescent="0.35">
      <c r="A65" s="2" t="s">
        <v>127</v>
      </c>
      <c r="B65" s="2" t="s">
        <v>128</v>
      </c>
      <c r="C65" s="3" t="s">
        <v>28</v>
      </c>
      <c r="D65" s="3"/>
      <c r="E65" s="42">
        <f t="shared" si="3"/>
        <v>0</v>
      </c>
      <c r="F65" s="42">
        <f t="shared" si="4"/>
        <v>0</v>
      </c>
      <c r="G65" s="42">
        <f t="shared" si="5"/>
        <v>0</v>
      </c>
    </row>
    <row r="66" spans="1:7" x14ac:dyDescent="0.35">
      <c r="A66" s="2" t="s">
        <v>129</v>
      </c>
      <c r="B66" s="2" t="s">
        <v>130</v>
      </c>
      <c r="C66" s="3" t="s">
        <v>28</v>
      </c>
      <c r="D66" s="3">
        <v>1</v>
      </c>
      <c r="E66" s="42">
        <f t="shared" si="3"/>
        <v>1</v>
      </c>
      <c r="F66" s="42">
        <f t="shared" si="4"/>
        <v>0</v>
      </c>
      <c r="G66" s="42">
        <f t="shared" si="5"/>
        <v>0</v>
      </c>
    </row>
    <row r="67" spans="1:7" x14ac:dyDescent="0.35">
      <c r="A67" s="2" t="s">
        <v>131</v>
      </c>
      <c r="B67" s="2" t="s">
        <v>132</v>
      </c>
      <c r="C67" s="3" t="s">
        <v>10</v>
      </c>
      <c r="D67" s="3"/>
      <c r="E67" s="42">
        <f t="shared" si="3"/>
        <v>0</v>
      </c>
      <c r="F67" s="42">
        <f t="shared" si="4"/>
        <v>0</v>
      </c>
      <c r="G67" s="42">
        <f t="shared" si="5"/>
        <v>0</v>
      </c>
    </row>
    <row r="68" spans="1:7" x14ac:dyDescent="0.35">
      <c r="A68" s="2" t="s">
        <v>133</v>
      </c>
      <c r="B68" s="2" t="s">
        <v>134</v>
      </c>
      <c r="C68" s="3" t="s">
        <v>10</v>
      </c>
      <c r="D68" s="3">
        <v>2</v>
      </c>
      <c r="E68" s="42">
        <f t="shared" si="3"/>
        <v>0</v>
      </c>
      <c r="F68" s="42">
        <f t="shared" si="4"/>
        <v>1</v>
      </c>
      <c r="G68" s="42">
        <f t="shared" si="5"/>
        <v>0</v>
      </c>
    </row>
    <row r="69" spans="1:7" x14ac:dyDescent="0.35">
      <c r="A69" s="2" t="s">
        <v>135</v>
      </c>
      <c r="B69" s="2" t="s">
        <v>103</v>
      </c>
      <c r="C69" s="3" t="s">
        <v>112</v>
      </c>
      <c r="D69" s="3"/>
      <c r="E69" s="42">
        <f t="shared" si="3"/>
        <v>0</v>
      </c>
      <c r="F69" s="42">
        <f t="shared" si="4"/>
        <v>0</v>
      </c>
      <c r="G69" s="42">
        <f t="shared" si="5"/>
        <v>0</v>
      </c>
    </row>
    <row r="70" spans="1:7" x14ac:dyDescent="0.35">
      <c r="A70" s="2" t="s">
        <v>136</v>
      </c>
      <c r="B70" s="2" t="s">
        <v>137</v>
      </c>
      <c r="C70" s="3" t="s">
        <v>55</v>
      </c>
      <c r="D70" s="3">
        <v>3</v>
      </c>
      <c r="E70" s="42">
        <f t="shared" si="3"/>
        <v>0</v>
      </c>
      <c r="F70" s="42">
        <f t="shared" si="4"/>
        <v>0</v>
      </c>
      <c r="G70" s="42">
        <f t="shared" si="5"/>
        <v>1</v>
      </c>
    </row>
    <row r="71" spans="1:7" x14ac:dyDescent="0.35">
      <c r="A71" s="2" t="s">
        <v>138</v>
      </c>
      <c r="B71" s="2" t="s">
        <v>139</v>
      </c>
      <c r="C71" s="3" t="s">
        <v>15</v>
      </c>
      <c r="D71" s="3"/>
      <c r="E71" s="42">
        <f t="shared" si="3"/>
        <v>0</v>
      </c>
      <c r="F71" s="42">
        <f t="shared" si="4"/>
        <v>0</v>
      </c>
      <c r="G71" s="42">
        <f t="shared" si="5"/>
        <v>0</v>
      </c>
    </row>
    <row r="72" spans="1:7" x14ac:dyDescent="0.35">
      <c r="A72" s="2" t="s">
        <v>219</v>
      </c>
      <c r="B72" s="2" t="s">
        <v>220</v>
      </c>
      <c r="C72" s="3" t="s">
        <v>145</v>
      </c>
      <c r="D72" s="3"/>
      <c r="E72" s="42">
        <f t="shared" si="3"/>
        <v>0</v>
      </c>
      <c r="F72" s="42">
        <f t="shared" si="4"/>
        <v>0</v>
      </c>
      <c r="G72" s="42">
        <f t="shared" si="5"/>
        <v>0</v>
      </c>
    </row>
    <row r="73" spans="1:7" x14ac:dyDescent="0.35">
      <c r="A73" s="2" t="s">
        <v>221</v>
      </c>
      <c r="B73" s="2" t="s">
        <v>222</v>
      </c>
      <c r="C73" s="3" t="s">
        <v>15</v>
      </c>
      <c r="D73" s="3"/>
      <c r="E73" s="42">
        <f t="shared" si="3"/>
        <v>0</v>
      </c>
      <c r="F73" s="42">
        <f t="shared" si="4"/>
        <v>0</v>
      </c>
      <c r="G73" s="42">
        <f t="shared" si="5"/>
        <v>0</v>
      </c>
    </row>
    <row r="74" spans="1:7" x14ac:dyDescent="0.35">
      <c r="A74" s="2" t="s">
        <v>223</v>
      </c>
      <c r="B74" s="2" t="s">
        <v>224</v>
      </c>
      <c r="C74" s="3" t="s">
        <v>31</v>
      </c>
      <c r="D74" s="3"/>
      <c r="E74" s="42">
        <f t="shared" si="3"/>
        <v>0</v>
      </c>
      <c r="F74" s="42">
        <f t="shared" si="4"/>
        <v>0</v>
      </c>
      <c r="G74" s="42">
        <f t="shared" si="5"/>
        <v>0</v>
      </c>
    </row>
    <row r="75" spans="1:7" x14ac:dyDescent="0.35">
      <c r="A75" s="2" t="s">
        <v>225</v>
      </c>
      <c r="B75" s="2" t="s">
        <v>226</v>
      </c>
      <c r="C75" s="3" t="s">
        <v>227</v>
      </c>
      <c r="D75" s="3"/>
      <c r="E75" s="42">
        <f t="shared" si="3"/>
        <v>0</v>
      </c>
      <c r="F75" s="42">
        <f t="shared" si="4"/>
        <v>0</v>
      </c>
      <c r="G75" s="42">
        <f t="shared" si="5"/>
        <v>0</v>
      </c>
    </row>
    <row r="76" spans="1:7" x14ac:dyDescent="0.35">
      <c r="A76" s="2" t="s">
        <v>228</v>
      </c>
      <c r="B76" s="2" t="s">
        <v>229</v>
      </c>
      <c r="C76" s="3" t="s">
        <v>145</v>
      </c>
      <c r="D76" s="3">
        <v>3</v>
      </c>
      <c r="E76" s="42">
        <f t="shared" si="3"/>
        <v>0</v>
      </c>
      <c r="F76" s="42">
        <f t="shared" si="4"/>
        <v>0</v>
      </c>
      <c r="G76" s="42">
        <f t="shared" si="5"/>
        <v>1</v>
      </c>
    </row>
    <row r="77" spans="1:7" x14ac:dyDescent="0.35">
      <c r="A77" s="2" t="s">
        <v>230</v>
      </c>
      <c r="B77" s="2" t="s">
        <v>231</v>
      </c>
      <c r="C77" s="3" t="s">
        <v>50</v>
      </c>
      <c r="D77" s="3"/>
      <c r="E77" s="42">
        <f t="shared" si="3"/>
        <v>0</v>
      </c>
      <c r="F77" s="42">
        <f t="shared" si="4"/>
        <v>0</v>
      </c>
      <c r="G77" s="42">
        <f t="shared" si="5"/>
        <v>0</v>
      </c>
    </row>
    <row r="78" spans="1:7" x14ac:dyDescent="0.35">
      <c r="A78" s="2" t="s">
        <v>129</v>
      </c>
      <c r="B78" s="2" t="s">
        <v>232</v>
      </c>
      <c r="C78" s="3" t="s">
        <v>28</v>
      </c>
      <c r="D78" s="3"/>
      <c r="E78" s="42">
        <f t="shared" si="3"/>
        <v>0</v>
      </c>
      <c r="F78" s="42">
        <f t="shared" si="4"/>
        <v>0</v>
      </c>
      <c r="G78" s="42">
        <f t="shared" si="5"/>
        <v>0</v>
      </c>
    </row>
    <row r="79" spans="1:7" x14ac:dyDescent="0.35">
      <c r="A79" s="2" t="s">
        <v>233</v>
      </c>
      <c r="B79" s="2" t="s">
        <v>234</v>
      </c>
      <c r="C79" s="3" t="s">
        <v>55</v>
      </c>
      <c r="D79" s="3">
        <v>2</v>
      </c>
      <c r="E79" s="42">
        <f t="shared" si="3"/>
        <v>0</v>
      </c>
      <c r="F79" s="42">
        <f t="shared" si="4"/>
        <v>1</v>
      </c>
      <c r="G79" s="42">
        <f t="shared" si="5"/>
        <v>0</v>
      </c>
    </row>
    <row r="80" spans="1:7" x14ac:dyDescent="0.35">
      <c r="A80" s="2" t="s">
        <v>235</v>
      </c>
      <c r="B80" s="2" t="s">
        <v>236</v>
      </c>
      <c r="C80" s="3" t="s">
        <v>28</v>
      </c>
      <c r="D80" s="3"/>
      <c r="E80" s="42">
        <f t="shared" si="3"/>
        <v>0</v>
      </c>
      <c r="F80" s="42">
        <f t="shared" si="4"/>
        <v>0</v>
      </c>
      <c r="G80" s="42">
        <f t="shared" si="5"/>
        <v>0</v>
      </c>
    </row>
    <row r="81" spans="1:7" x14ac:dyDescent="0.35">
      <c r="A81" s="2" t="s">
        <v>89</v>
      </c>
      <c r="B81" s="2" t="s">
        <v>149</v>
      </c>
      <c r="C81" s="3" t="s">
        <v>5</v>
      </c>
      <c r="D81" s="3">
        <v>3</v>
      </c>
      <c r="E81" s="42">
        <f t="shared" si="3"/>
        <v>0</v>
      </c>
      <c r="F81" s="42">
        <f t="shared" si="4"/>
        <v>0</v>
      </c>
      <c r="G81" s="42">
        <f t="shared" si="5"/>
        <v>1</v>
      </c>
    </row>
    <row r="82" spans="1:7" x14ac:dyDescent="0.35">
      <c r="A82" s="2" t="s">
        <v>237</v>
      </c>
      <c r="B82" s="2" t="s">
        <v>238</v>
      </c>
      <c r="C82" s="3" t="s">
        <v>5</v>
      </c>
      <c r="D82" s="3">
        <v>1</v>
      </c>
      <c r="E82" s="42">
        <f t="shared" si="3"/>
        <v>1</v>
      </c>
      <c r="F82" s="42">
        <f t="shared" si="4"/>
        <v>0</v>
      </c>
      <c r="G82" s="42">
        <f t="shared" si="5"/>
        <v>0</v>
      </c>
    </row>
    <row r="83" spans="1:7" x14ac:dyDescent="0.35">
      <c r="A83" s="2" t="s">
        <v>239</v>
      </c>
      <c r="B83" s="2" t="s">
        <v>240</v>
      </c>
      <c r="C83" s="3" t="s">
        <v>5</v>
      </c>
      <c r="D83" s="3"/>
      <c r="E83" s="42">
        <f t="shared" si="3"/>
        <v>0</v>
      </c>
      <c r="F83" s="42">
        <f t="shared" si="4"/>
        <v>0</v>
      </c>
      <c r="G83" s="42">
        <f t="shared" si="5"/>
        <v>0</v>
      </c>
    </row>
    <row r="84" spans="1:7" x14ac:dyDescent="0.35">
      <c r="A84" s="2" t="s">
        <v>241</v>
      </c>
      <c r="B84" s="2" t="s">
        <v>242</v>
      </c>
      <c r="C84" s="3" t="s">
        <v>15</v>
      </c>
      <c r="D84" s="3"/>
      <c r="E84" s="42">
        <f t="shared" si="3"/>
        <v>0</v>
      </c>
      <c r="F84" s="42">
        <f t="shared" si="4"/>
        <v>0</v>
      </c>
      <c r="G84" s="42">
        <f t="shared" si="5"/>
        <v>0</v>
      </c>
    </row>
    <row r="85" spans="1:7" x14ac:dyDescent="0.35">
      <c r="A85" s="2" t="s">
        <v>244</v>
      </c>
      <c r="B85" s="2" t="s">
        <v>245</v>
      </c>
      <c r="C85" s="3" t="s">
        <v>31</v>
      </c>
      <c r="D85" s="3"/>
      <c r="E85" s="42">
        <f t="shared" si="3"/>
        <v>0</v>
      </c>
      <c r="F85" s="42">
        <f t="shared" si="4"/>
        <v>0</v>
      </c>
      <c r="G85" s="42">
        <f t="shared" si="5"/>
        <v>0</v>
      </c>
    </row>
    <row r="86" spans="1:7" x14ac:dyDescent="0.35">
      <c r="A86" s="2" t="s">
        <v>246</v>
      </c>
      <c r="B86" s="2" t="s">
        <v>247</v>
      </c>
      <c r="C86" s="3" t="s">
        <v>10</v>
      </c>
      <c r="D86" s="3"/>
      <c r="E86" s="42">
        <f t="shared" si="3"/>
        <v>0</v>
      </c>
      <c r="F86" s="42">
        <f t="shared" si="4"/>
        <v>0</v>
      </c>
      <c r="G86" s="42">
        <f t="shared" si="5"/>
        <v>0</v>
      </c>
    </row>
    <row r="87" spans="1:7" x14ac:dyDescent="0.35">
      <c r="A87" s="2" t="s">
        <v>248</v>
      </c>
      <c r="B87" s="2" t="s">
        <v>249</v>
      </c>
      <c r="C87" s="3" t="s">
        <v>10</v>
      </c>
      <c r="D87" s="3">
        <v>3</v>
      </c>
      <c r="E87" s="42">
        <f t="shared" si="3"/>
        <v>0</v>
      </c>
      <c r="F87" s="42">
        <f t="shared" si="4"/>
        <v>0</v>
      </c>
      <c r="G87" s="42">
        <f t="shared" si="5"/>
        <v>1</v>
      </c>
    </row>
    <row r="88" spans="1:7" x14ac:dyDescent="0.35">
      <c r="A88" s="2" t="s">
        <v>250</v>
      </c>
      <c r="B88" s="2" t="s">
        <v>251</v>
      </c>
      <c r="C88" s="3" t="s">
        <v>5</v>
      </c>
      <c r="D88" s="3"/>
      <c r="E88" s="42">
        <f t="shared" si="3"/>
        <v>0</v>
      </c>
      <c r="F88" s="42">
        <f t="shared" si="4"/>
        <v>0</v>
      </c>
      <c r="G88" s="42">
        <f t="shared" si="5"/>
        <v>0</v>
      </c>
    </row>
    <row r="89" spans="1:7" x14ac:dyDescent="0.35">
      <c r="A89" s="2" t="s">
        <v>237</v>
      </c>
      <c r="B89" s="2" t="s">
        <v>252</v>
      </c>
      <c r="C89" s="3" t="s">
        <v>5</v>
      </c>
      <c r="D89" s="3">
        <v>1</v>
      </c>
      <c r="E89" s="42">
        <f t="shared" si="3"/>
        <v>1</v>
      </c>
      <c r="F89" s="42">
        <f t="shared" si="4"/>
        <v>0</v>
      </c>
      <c r="G89" s="42">
        <f t="shared" si="5"/>
        <v>0</v>
      </c>
    </row>
    <row r="90" spans="1:7" x14ac:dyDescent="0.35">
      <c r="A90" s="2" t="s">
        <v>253</v>
      </c>
      <c r="B90" s="2" t="s">
        <v>254</v>
      </c>
      <c r="C90" s="3" t="s">
        <v>10</v>
      </c>
      <c r="D90" s="3"/>
      <c r="E90" s="42">
        <f t="shared" si="3"/>
        <v>0</v>
      </c>
      <c r="F90" s="42">
        <f t="shared" si="4"/>
        <v>0</v>
      </c>
      <c r="G90" s="42">
        <f t="shared" si="5"/>
        <v>0</v>
      </c>
    </row>
    <row r="91" spans="1:7" x14ac:dyDescent="0.35">
      <c r="A91" s="2" t="s">
        <v>79</v>
      </c>
      <c r="B91" s="2" t="s">
        <v>255</v>
      </c>
      <c r="C91" s="3" t="s">
        <v>5</v>
      </c>
      <c r="D91" s="3">
        <v>2</v>
      </c>
      <c r="E91" s="42">
        <f t="shared" si="3"/>
        <v>0</v>
      </c>
      <c r="F91" s="42">
        <f t="shared" si="4"/>
        <v>1</v>
      </c>
      <c r="G91" s="42">
        <f t="shared" si="5"/>
        <v>0</v>
      </c>
    </row>
    <row r="92" spans="1:7" x14ac:dyDescent="0.35">
      <c r="A92" s="2" t="s">
        <v>256</v>
      </c>
      <c r="B92" s="2" t="s">
        <v>257</v>
      </c>
      <c r="C92" s="3" t="s">
        <v>5</v>
      </c>
      <c r="D92" s="3"/>
      <c r="E92" s="42">
        <f t="shared" si="3"/>
        <v>0</v>
      </c>
      <c r="F92" s="42">
        <f t="shared" si="4"/>
        <v>0</v>
      </c>
      <c r="G92" s="42">
        <f t="shared" si="5"/>
        <v>0</v>
      </c>
    </row>
    <row r="93" spans="1:7" x14ac:dyDescent="0.35">
      <c r="A93" s="2" t="s">
        <v>256</v>
      </c>
      <c r="B93" s="2" t="s">
        <v>258</v>
      </c>
      <c r="C93" s="3" t="s">
        <v>5</v>
      </c>
      <c r="D93" s="3">
        <v>3</v>
      </c>
      <c r="E93" s="42">
        <f t="shared" si="3"/>
        <v>0</v>
      </c>
      <c r="F93" s="42">
        <f t="shared" si="4"/>
        <v>0</v>
      </c>
      <c r="G93" s="42">
        <f t="shared" si="5"/>
        <v>1</v>
      </c>
    </row>
    <row r="94" spans="1:7" x14ac:dyDescent="0.35">
      <c r="A94" s="2" t="s">
        <v>83</v>
      </c>
      <c r="B94" s="2" t="s">
        <v>259</v>
      </c>
      <c r="C94" s="3" t="s">
        <v>10</v>
      </c>
      <c r="D94" s="3"/>
      <c r="E94" s="42">
        <f t="shared" si="3"/>
        <v>0</v>
      </c>
      <c r="F94" s="42">
        <f t="shared" si="4"/>
        <v>0</v>
      </c>
      <c r="G94" s="42">
        <f t="shared" si="5"/>
        <v>0</v>
      </c>
    </row>
    <row r="95" spans="1:7" x14ac:dyDescent="0.35">
      <c r="A95" s="2" t="s">
        <v>141</v>
      </c>
      <c r="B95" s="2" t="s">
        <v>142</v>
      </c>
      <c r="C95" s="3" t="s">
        <v>50</v>
      </c>
      <c r="D95" s="3"/>
      <c r="E95" s="42">
        <f t="shared" si="3"/>
        <v>0</v>
      </c>
      <c r="F95" s="42">
        <f t="shared" si="4"/>
        <v>0</v>
      </c>
      <c r="G95" s="42">
        <f t="shared" si="5"/>
        <v>0</v>
      </c>
    </row>
    <row r="96" spans="1:7" x14ac:dyDescent="0.35">
      <c r="A96" s="2" t="s">
        <v>143</v>
      </c>
      <c r="B96" s="2" t="s">
        <v>144</v>
      </c>
      <c r="C96" s="3" t="s">
        <v>145</v>
      </c>
      <c r="D96" s="3"/>
      <c r="E96" s="42">
        <f t="shared" si="3"/>
        <v>0</v>
      </c>
      <c r="F96" s="42">
        <f t="shared" si="4"/>
        <v>0</v>
      </c>
      <c r="G96" s="42">
        <f t="shared" si="5"/>
        <v>0</v>
      </c>
    </row>
    <row r="97" spans="1:7" x14ac:dyDescent="0.35">
      <c r="A97" s="2" t="s">
        <v>146</v>
      </c>
      <c r="B97" s="2" t="s">
        <v>147</v>
      </c>
      <c r="C97" s="3" t="s">
        <v>10</v>
      </c>
      <c r="D97" s="3">
        <v>3</v>
      </c>
      <c r="E97" s="42">
        <f t="shared" si="3"/>
        <v>0</v>
      </c>
      <c r="F97" s="42">
        <f t="shared" si="4"/>
        <v>0</v>
      </c>
      <c r="G97" s="42">
        <f t="shared" si="5"/>
        <v>1</v>
      </c>
    </row>
    <row r="98" spans="1:7" x14ac:dyDescent="0.35">
      <c r="A98" s="2" t="s">
        <v>148</v>
      </c>
      <c r="B98" s="2" t="s">
        <v>149</v>
      </c>
      <c r="C98" s="3" t="s">
        <v>50</v>
      </c>
      <c r="D98" s="3">
        <v>1</v>
      </c>
      <c r="E98" s="42">
        <f t="shared" si="3"/>
        <v>1</v>
      </c>
      <c r="F98" s="42">
        <f t="shared" si="4"/>
        <v>0</v>
      </c>
      <c r="G98" s="42">
        <f t="shared" si="5"/>
        <v>0</v>
      </c>
    </row>
    <row r="99" spans="1:7" x14ac:dyDescent="0.35">
      <c r="A99" s="2" t="s">
        <v>3</v>
      </c>
      <c r="B99" s="2" t="s">
        <v>150</v>
      </c>
      <c r="C99" s="3" t="s">
        <v>5</v>
      </c>
      <c r="D99" s="3"/>
      <c r="E99" s="42">
        <f t="shared" si="3"/>
        <v>0</v>
      </c>
      <c r="F99" s="42">
        <f t="shared" si="4"/>
        <v>0</v>
      </c>
      <c r="G99" s="42">
        <f t="shared" si="5"/>
        <v>0</v>
      </c>
    </row>
    <row r="100" spans="1:7" x14ac:dyDescent="0.35">
      <c r="A100" s="2" t="s">
        <v>29</v>
      </c>
      <c r="B100" s="2" t="s">
        <v>151</v>
      </c>
      <c r="C100" s="3" t="s">
        <v>31</v>
      </c>
      <c r="D100" s="3">
        <v>3</v>
      </c>
      <c r="E100" s="42">
        <f t="shared" si="3"/>
        <v>0</v>
      </c>
      <c r="F100" s="42">
        <f t="shared" si="4"/>
        <v>0</v>
      </c>
      <c r="G100" s="42">
        <f t="shared" si="5"/>
        <v>1</v>
      </c>
    </row>
    <row r="101" spans="1:7" x14ac:dyDescent="0.35">
      <c r="A101" s="2" t="s">
        <v>152</v>
      </c>
      <c r="B101" s="2" t="s">
        <v>153</v>
      </c>
      <c r="C101" s="3" t="s">
        <v>10</v>
      </c>
      <c r="D101" s="3">
        <v>2</v>
      </c>
      <c r="E101" s="42">
        <f t="shared" si="3"/>
        <v>0</v>
      </c>
      <c r="F101" s="42">
        <f t="shared" si="4"/>
        <v>1</v>
      </c>
      <c r="G101" s="42">
        <f t="shared" si="5"/>
        <v>0</v>
      </c>
    </row>
    <row r="102" spans="1:7" x14ac:dyDescent="0.35">
      <c r="A102" s="2" t="s">
        <v>155</v>
      </c>
      <c r="B102" s="2" t="s">
        <v>52</v>
      </c>
      <c r="C102" s="3" t="s">
        <v>55</v>
      </c>
      <c r="D102" s="3">
        <v>3</v>
      </c>
      <c r="E102" s="42">
        <f t="shared" si="3"/>
        <v>0</v>
      </c>
      <c r="F102" s="42">
        <f t="shared" si="4"/>
        <v>0</v>
      </c>
      <c r="G102" s="42">
        <f t="shared" si="5"/>
        <v>1</v>
      </c>
    </row>
    <row r="103" spans="1:7" x14ac:dyDescent="0.35">
      <c r="A103" s="2" t="s">
        <v>156</v>
      </c>
      <c r="B103" s="2" t="s">
        <v>157</v>
      </c>
      <c r="C103" s="3" t="s">
        <v>50</v>
      </c>
      <c r="D103" s="3"/>
      <c r="E103" s="42">
        <f t="shared" si="3"/>
        <v>0</v>
      </c>
      <c r="F103" s="42">
        <f t="shared" si="4"/>
        <v>0</v>
      </c>
      <c r="G103" s="42">
        <f t="shared" si="5"/>
        <v>0</v>
      </c>
    </row>
    <row r="104" spans="1:7" x14ac:dyDescent="0.35">
      <c r="A104" s="2" t="s">
        <v>158</v>
      </c>
      <c r="B104" s="2" t="s">
        <v>159</v>
      </c>
      <c r="C104" s="3" t="s">
        <v>15</v>
      </c>
      <c r="D104" s="3"/>
      <c r="E104" s="42">
        <f t="shared" si="3"/>
        <v>0</v>
      </c>
      <c r="F104" s="42">
        <f t="shared" si="4"/>
        <v>0</v>
      </c>
      <c r="G104" s="42">
        <f t="shared" si="5"/>
        <v>0</v>
      </c>
    </row>
    <row r="105" spans="1:7" x14ac:dyDescent="0.35">
      <c r="A105" s="2" t="s">
        <v>160</v>
      </c>
      <c r="B105" s="2" t="s">
        <v>161</v>
      </c>
      <c r="C105" s="3" t="s">
        <v>5</v>
      </c>
      <c r="D105" s="3">
        <v>1</v>
      </c>
      <c r="E105" s="42">
        <f t="shared" si="3"/>
        <v>1</v>
      </c>
      <c r="F105" s="42">
        <f t="shared" si="4"/>
        <v>0</v>
      </c>
      <c r="G105" s="42">
        <f t="shared" si="5"/>
        <v>0</v>
      </c>
    </row>
    <row r="106" spans="1:7" x14ac:dyDescent="0.35">
      <c r="A106" s="2" t="s">
        <v>162</v>
      </c>
      <c r="B106" s="2" t="s">
        <v>163</v>
      </c>
      <c r="C106" s="3" t="s">
        <v>15</v>
      </c>
      <c r="D106" s="3"/>
      <c r="E106" s="42">
        <f t="shared" si="3"/>
        <v>0</v>
      </c>
      <c r="F106" s="42">
        <f t="shared" si="4"/>
        <v>0</v>
      </c>
      <c r="G106" s="42">
        <f t="shared" si="5"/>
        <v>0</v>
      </c>
    </row>
    <row r="107" spans="1:7" x14ac:dyDescent="0.35">
      <c r="A107" s="2" t="s">
        <v>164</v>
      </c>
      <c r="B107" s="2" t="s">
        <v>165</v>
      </c>
      <c r="C107" s="3" t="s">
        <v>5</v>
      </c>
      <c r="D107" s="3"/>
      <c r="E107" s="42">
        <f t="shared" si="3"/>
        <v>0</v>
      </c>
      <c r="F107" s="42">
        <f t="shared" si="4"/>
        <v>0</v>
      </c>
      <c r="G107" s="42">
        <f t="shared" si="5"/>
        <v>0</v>
      </c>
    </row>
    <row r="108" spans="1:7" x14ac:dyDescent="0.35">
      <c r="A108" s="2" t="s">
        <v>166</v>
      </c>
      <c r="B108" s="2" t="s">
        <v>167</v>
      </c>
      <c r="C108" s="3" t="s">
        <v>10</v>
      </c>
      <c r="D108" s="3">
        <v>2</v>
      </c>
      <c r="E108" s="42">
        <f t="shared" si="3"/>
        <v>0</v>
      </c>
      <c r="F108" s="42">
        <f t="shared" si="4"/>
        <v>1</v>
      </c>
      <c r="G108" s="42">
        <f t="shared" si="5"/>
        <v>0</v>
      </c>
    </row>
    <row r="109" spans="1:7" x14ac:dyDescent="0.35">
      <c r="A109" s="2" t="s">
        <v>168</v>
      </c>
      <c r="B109" s="2" t="s">
        <v>169</v>
      </c>
      <c r="C109" s="3" t="s">
        <v>10</v>
      </c>
      <c r="D109" s="3"/>
      <c r="E109" s="42">
        <f t="shared" si="3"/>
        <v>0</v>
      </c>
      <c r="F109" s="42">
        <f t="shared" si="4"/>
        <v>0</v>
      </c>
      <c r="G109" s="42">
        <f t="shared" si="5"/>
        <v>0</v>
      </c>
    </row>
    <row r="110" spans="1:7" x14ac:dyDescent="0.35">
      <c r="A110" s="2" t="s">
        <v>170</v>
      </c>
      <c r="B110" s="2" t="s">
        <v>171</v>
      </c>
      <c r="C110" s="3" t="s">
        <v>10</v>
      </c>
      <c r="D110" s="3">
        <v>3</v>
      </c>
      <c r="E110" s="42">
        <f t="shared" si="3"/>
        <v>0</v>
      </c>
      <c r="F110" s="42">
        <f t="shared" si="4"/>
        <v>0</v>
      </c>
      <c r="G110" s="42">
        <f t="shared" si="5"/>
        <v>1</v>
      </c>
    </row>
    <row r="111" spans="1:7" x14ac:dyDescent="0.35">
      <c r="A111" s="2" t="s">
        <v>172</v>
      </c>
      <c r="B111" s="2" t="s">
        <v>173</v>
      </c>
      <c r="C111" s="3" t="s">
        <v>15</v>
      </c>
      <c r="D111" s="3"/>
      <c r="E111" s="42">
        <f t="shared" si="3"/>
        <v>0</v>
      </c>
      <c r="F111" s="42">
        <f t="shared" si="4"/>
        <v>0</v>
      </c>
      <c r="G111" s="42">
        <f t="shared" si="5"/>
        <v>0</v>
      </c>
    </row>
    <row r="112" spans="1:7" x14ac:dyDescent="0.35">
      <c r="A112" s="2" t="s">
        <v>174</v>
      </c>
      <c r="B112" s="2" t="s">
        <v>175</v>
      </c>
      <c r="C112" s="3" t="s">
        <v>10</v>
      </c>
      <c r="D112" s="3"/>
      <c r="E112" s="42">
        <f t="shared" si="3"/>
        <v>0</v>
      </c>
      <c r="F112" s="42">
        <f t="shared" si="4"/>
        <v>0</v>
      </c>
      <c r="G112" s="42">
        <f t="shared" si="5"/>
        <v>0</v>
      </c>
    </row>
    <row r="113" spans="1:7" x14ac:dyDescent="0.35">
      <c r="A113" s="2" t="s">
        <v>176</v>
      </c>
      <c r="B113" s="2" t="s">
        <v>177</v>
      </c>
      <c r="C113" s="3" t="s">
        <v>10</v>
      </c>
      <c r="D113" s="3"/>
      <c r="E113" s="42">
        <f t="shared" si="3"/>
        <v>0</v>
      </c>
      <c r="F113" s="42">
        <f t="shared" si="4"/>
        <v>0</v>
      </c>
      <c r="G113" s="42">
        <f t="shared" si="5"/>
        <v>0</v>
      </c>
    </row>
    <row r="114" spans="1:7" x14ac:dyDescent="0.35">
      <c r="A114" s="2" t="s">
        <v>178</v>
      </c>
      <c r="B114" s="2" t="s">
        <v>179</v>
      </c>
      <c r="C114" s="3" t="s">
        <v>66</v>
      </c>
      <c r="D114" s="3"/>
      <c r="E114" s="42">
        <f t="shared" si="3"/>
        <v>0</v>
      </c>
      <c r="F114" s="42">
        <f t="shared" si="4"/>
        <v>0</v>
      </c>
      <c r="G114" s="42">
        <f t="shared" si="5"/>
        <v>0</v>
      </c>
    </row>
    <row r="115" spans="1:7" x14ac:dyDescent="0.35">
      <c r="A115" s="2" t="s">
        <v>193</v>
      </c>
      <c r="B115" s="2" t="s">
        <v>194</v>
      </c>
      <c r="C115" s="3" t="s">
        <v>15</v>
      </c>
      <c r="D115" s="3">
        <v>3</v>
      </c>
      <c r="E115" s="42">
        <f t="shared" si="3"/>
        <v>0</v>
      </c>
      <c r="F115" s="42">
        <f t="shared" si="4"/>
        <v>0</v>
      </c>
      <c r="G115" s="42">
        <f t="shared" si="5"/>
        <v>1</v>
      </c>
    </row>
    <row r="116" spans="1:7" x14ac:dyDescent="0.35">
      <c r="A116" s="2" t="s">
        <v>81</v>
      </c>
      <c r="B116" s="2" t="s">
        <v>195</v>
      </c>
      <c r="C116" s="3" t="s">
        <v>5</v>
      </c>
      <c r="D116" s="3"/>
      <c r="E116" s="42">
        <f t="shared" si="3"/>
        <v>0</v>
      </c>
      <c r="F116" s="42">
        <f t="shared" si="4"/>
        <v>0</v>
      </c>
      <c r="G116" s="42">
        <f t="shared" si="5"/>
        <v>0</v>
      </c>
    </row>
    <row r="117" spans="1:7" x14ac:dyDescent="0.35">
      <c r="A117" s="2" t="s">
        <v>81</v>
      </c>
      <c r="B117" s="2" t="s">
        <v>196</v>
      </c>
      <c r="C117" s="3" t="s">
        <v>5</v>
      </c>
      <c r="D117" s="3"/>
      <c r="E117" s="42">
        <f t="shared" si="3"/>
        <v>0</v>
      </c>
      <c r="F117" s="42">
        <f t="shared" si="4"/>
        <v>0</v>
      </c>
      <c r="G117" s="42">
        <f t="shared" si="5"/>
        <v>0</v>
      </c>
    </row>
    <row r="118" spans="1:7" x14ac:dyDescent="0.35">
      <c r="A118" s="2" t="s">
        <v>197</v>
      </c>
      <c r="B118" s="2" t="s">
        <v>198</v>
      </c>
      <c r="C118" s="3" t="s">
        <v>10</v>
      </c>
      <c r="D118" s="3">
        <v>2</v>
      </c>
      <c r="E118" s="42">
        <f t="shared" si="3"/>
        <v>0</v>
      </c>
      <c r="F118" s="42">
        <f t="shared" si="4"/>
        <v>1</v>
      </c>
      <c r="G118" s="42">
        <f t="shared" si="5"/>
        <v>0</v>
      </c>
    </row>
    <row r="119" spans="1:7" x14ac:dyDescent="0.35">
      <c r="A119" s="2" t="s">
        <v>199</v>
      </c>
      <c r="B119" s="2" t="s">
        <v>200</v>
      </c>
      <c r="C119" s="3" t="s">
        <v>10</v>
      </c>
      <c r="D119" s="3"/>
      <c r="E119" s="42">
        <f t="shared" si="3"/>
        <v>0</v>
      </c>
      <c r="F119" s="42">
        <f t="shared" si="4"/>
        <v>0</v>
      </c>
      <c r="G119" s="42">
        <f t="shared" si="5"/>
        <v>0</v>
      </c>
    </row>
    <row r="120" spans="1:7" x14ac:dyDescent="0.35">
      <c r="A120" s="2" t="s">
        <v>201</v>
      </c>
      <c r="B120" s="2" t="s">
        <v>202</v>
      </c>
      <c r="C120" s="3" t="s">
        <v>10</v>
      </c>
      <c r="D120" s="3"/>
      <c r="E120" s="42">
        <f t="shared" si="3"/>
        <v>0</v>
      </c>
      <c r="F120" s="42">
        <f t="shared" si="4"/>
        <v>0</v>
      </c>
      <c r="G120" s="42">
        <f t="shared" si="5"/>
        <v>0</v>
      </c>
    </row>
    <row r="121" spans="1:7" x14ac:dyDescent="0.35">
      <c r="A121" s="2" t="s">
        <v>203</v>
      </c>
      <c r="B121" s="2" t="s">
        <v>204</v>
      </c>
      <c r="C121" s="3" t="s">
        <v>10</v>
      </c>
      <c r="D121" s="3">
        <v>1</v>
      </c>
      <c r="E121" s="42">
        <f t="shared" ref="E121:E177" si="6">IF(D121=1,1,)</f>
        <v>1</v>
      </c>
      <c r="F121" s="42">
        <f t="shared" ref="F121:F177" si="7">IF(D121=2,1,)</f>
        <v>0</v>
      </c>
      <c r="G121" s="42">
        <f t="shared" ref="G121:G177" si="8">IF(D121=3,1,)</f>
        <v>0</v>
      </c>
    </row>
    <row r="122" spans="1:7" x14ac:dyDescent="0.35">
      <c r="A122" s="2" t="s">
        <v>181</v>
      </c>
      <c r="B122" s="2" t="s">
        <v>182</v>
      </c>
      <c r="C122" s="3" t="s">
        <v>55</v>
      </c>
      <c r="D122" s="3">
        <v>3</v>
      </c>
      <c r="E122" s="42">
        <f t="shared" si="6"/>
        <v>0</v>
      </c>
      <c r="F122" s="42">
        <f t="shared" si="7"/>
        <v>0</v>
      </c>
      <c r="G122" s="42">
        <f t="shared" si="8"/>
        <v>1</v>
      </c>
    </row>
    <row r="123" spans="1:7" x14ac:dyDescent="0.35">
      <c r="A123" s="2" t="s">
        <v>183</v>
      </c>
      <c r="B123" s="2" t="s">
        <v>184</v>
      </c>
      <c r="C123" s="3" t="s">
        <v>10</v>
      </c>
      <c r="D123" s="3">
        <v>2</v>
      </c>
      <c r="E123" s="42">
        <f t="shared" si="6"/>
        <v>0</v>
      </c>
      <c r="F123" s="42">
        <f t="shared" si="7"/>
        <v>1</v>
      </c>
      <c r="G123" s="42">
        <f t="shared" si="8"/>
        <v>0</v>
      </c>
    </row>
    <row r="124" spans="1:7" x14ac:dyDescent="0.35">
      <c r="A124" s="2" t="s">
        <v>185</v>
      </c>
      <c r="B124" s="2" t="s">
        <v>186</v>
      </c>
      <c r="C124" s="3" t="s">
        <v>15</v>
      </c>
      <c r="D124" s="3">
        <v>3</v>
      </c>
      <c r="E124" s="42">
        <f t="shared" si="6"/>
        <v>0</v>
      </c>
      <c r="F124" s="42">
        <f t="shared" si="7"/>
        <v>0</v>
      </c>
      <c r="G124" s="42">
        <f t="shared" si="8"/>
        <v>1</v>
      </c>
    </row>
    <row r="125" spans="1:7" x14ac:dyDescent="0.35">
      <c r="A125" s="2" t="s">
        <v>87</v>
      </c>
      <c r="B125" s="2" t="s">
        <v>187</v>
      </c>
      <c r="C125" s="3" t="s">
        <v>10</v>
      </c>
      <c r="D125" s="3"/>
      <c r="E125" s="42">
        <f t="shared" si="6"/>
        <v>0</v>
      </c>
      <c r="F125" s="42">
        <f t="shared" si="7"/>
        <v>0</v>
      </c>
      <c r="G125" s="42">
        <f t="shared" si="8"/>
        <v>0</v>
      </c>
    </row>
    <row r="126" spans="1:7" x14ac:dyDescent="0.35">
      <c r="A126" s="2" t="s">
        <v>188</v>
      </c>
      <c r="B126" s="2" t="s">
        <v>189</v>
      </c>
      <c r="C126" s="3" t="s">
        <v>10</v>
      </c>
      <c r="D126" s="3">
        <v>1</v>
      </c>
      <c r="E126" s="42">
        <f t="shared" si="6"/>
        <v>1</v>
      </c>
      <c r="F126" s="42">
        <f t="shared" si="7"/>
        <v>0</v>
      </c>
      <c r="G126" s="42">
        <f t="shared" si="8"/>
        <v>0</v>
      </c>
    </row>
    <row r="127" spans="1:7" x14ac:dyDescent="0.35">
      <c r="A127" s="2" t="s">
        <v>190</v>
      </c>
      <c r="B127" s="2" t="s">
        <v>191</v>
      </c>
      <c r="C127" s="3" t="s">
        <v>10</v>
      </c>
      <c r="D127" s="3"/>
      <c r="E127" s="42">
        <f t="shared" si="6"/>
        <v>0</v>
      </c>
      <c r="F127" s="42">
        <f t="shared" si="7"/>
        <v>0</v>
      </c>
      <c r="G127" s="42">
        <f t="shared" si="8"/>
        <v>0</v>
      </c>
    </row>
    <row r="128" spans="1:7" x14ac:dyDescent="0.35">
      <c r="A128" s="2" t="s">
        <v>261</v>
      </c>
      <c r="B128" s="2" t="s">
        <v>262</v>
      </c>
      <c r="C128" s="3" t="s">
        <v>10</v>
      </c>
      <c r="D128" s="3">
        <v>2</v>
      </c>
      <c r="E128" s="42">
        <f t="shared" si="6"/>
        <v>0</v>
      </c>
      <c r="F128" s="42">
        <f t="shared" si="7"/>
        <v>1</v>
      </c>
      <c r="G128" s="42">
        <f t="shared" si="8"/>
        <v>0</v>
      </c>
    </row>
    <row r="129" spans="1:7" x14ac:dyDescent="0.35">
      <c r="A129" s="2" t="s">
        <v>263</v>
      </c>
      <c r="B129" s="2" t="s">
        <v>264</v>
      </c>
      <c r="C129" s="3" t="s">
        <v>5</v>
      </c>
      <c r="D129" s="3">
        <v>1</v>
      </c>
      <c r="E129" s="42">
        <f t="shared" si="6"/>
        <v>1</v>
      </c>
      <c r="F129" s="42">
        <f t="shared" si="7"/>
        <v>0</v>
      </c>
      <c r="G129" s="42">
        <f t="shared" si="8"/>
        <v>0</v>
      </c>
    </row>
    <row r="130" spans="1:7" x14ac:dyDescent="0.35">
      <c r="A130" s="2" t="s">
        <v>265</v>
      </c>
      <c r="B130" s="2" t="s">
        <v>266</v>
      </c>
      <c r="C130" s="3" t="s">
        <v>15</v>
      </c>
      <c r="D130" s="3"/>
      <c r="E130" s="42">
        <f t="shared" si="6"/>
        <v>0</v>
      </c>
      <c r="F130" s="42">
        <f t="shared" si="7"/>
        <v>0</v>
      </c>
      <c r="G130" s="42">
        <f t="shared" si="8"/>
        <v>0</v>
      </c>
    </row>
    <row r="131" spans="1:7" x14ac:dyDescent="0.35">
      <c r="A131" s="2" t="s">
        <v>267</v>
      </c>
      <c r="B131" s="2" t="s">
        <v>268</v>
      </c>
      <c r="C131" s="3" t="s">
        <v>10</v>
      </c>
      <c r="D131" s="3">
        <v>3</v>
      </c>
      <c r="E131" s="42">
        <f t="shared" si="6"/>
        <v>0</v>
      </c>
      <c r="F131" s="42">
        <f t="shared" si="7"/>
        <v>0</v>
      </c>
      <c r="G131" s="42">
        <f t="shared" si="8"/>
        <v>1</v>
      </c>
    </row>
    <row r="132" spans="1:7" x14ac:dyDescent="0.35">
      <c r="A132" s="2" t="s">
        <v>269</v>
      </c>
      <c r="B132" s="2" t="s">
        <v>270</v>
      </c>
      <c r="C132" s="3" t="s">
        <v>10</v>
      </c>
      <c r="D132" s="3"/>
      <c r="E132" s="42">
        <f t="shared" si="6"/>
        <v>0</v>
      </c>
      <c r="F132" s="42">
        <f t="shared" si="7"/>
        <v>0</v>
      </c>
      <c r="G132" s="42">
        <f t="shared" si="8"/>
        <v>0</v>
      </c>
    </row>
    <row r="133" spans="1:7" x14ac:dyDescent="0.35">
      <c r="A133" s="2" t="s">
        <v>271</v>
      </c>
      <c r="B133" s="2" t="s">
        <v>272</v>
      </c>
      <c r="C133" s="3" t="s">
        <v>227</v>
      </c>
      <c r="D133" s="3"/>
      <c r="E133" s="42">
        <f t="shared" si="6"/>
        <v>0</v>
      </c>
      <c r="F133" s="42">
        <f t="shared" si="7"/>
        <v>0</v>
      </c>
      <c r="G133" s="42">
        <f t="shared" si="8"/>
        <v>0</v>
      </c>
    </row>
    <row r="134" spans="1:7" x14ac:dyDescent="0.35">
      <c r="A134" s="2" t="s">
        <v>181</v>
      </c>
      <c r="B134" s="2" t="s">
        <v>273</v>
      </c>
      <c r="C134" s="3" t="s">
        <v>55</v>
      </c>
      <c r="D134" s="3"/>
      <c r="E134" s="42">
        <f t="shared" si="6"/>
        <v>0</v>
      </c>
      <c r="F134" s="42">
        <f t="shared" si="7"/>
        <v>0</v>
      </c>
      <c r="G134" s="42">
        <f t="shared" si="8"/>
        <v>0</v>
      </c>
    </row>
    <row r="135" spans="1:7" x14ac:dyDescent="0.35">
      <c r="A135" s="2" t="s">
        <v>274</v>
      </c>
      <c r="B135" s="2" t="s">
        <v>275</v>
      </c>
      <c r="C135" s="3" t="s">
        <v>5</v>
      </c>
      <c r="D135" s="3"/>
      <c r="E135" s="42">
        <f t="shared" si="6"/>
        <v>0</v>
      </c>
      <c r="F135" s="42">
        <f t="shared" si="7"/>
        <v>0</v>
      </c>
      <c r="G135" s="42">
        <f t="shared" si="8"/>
        <v>0</v>
      </c>
    </row>
    <row r="136" spans="1:7" x14ac:dyDescent="0.35">
      <c r="A136" s="2" t="s">
        <v>276</v>
      </c>
      <c r="B136" s="2" t="s">
        <v>277</v>
      </c>
      <c r="C136" s="3" t="s">
        <v>31</v>
      </c>
      <c r="D136" s="3"/>
      <c r="E136" s="42">
        <f t="shared" si="6"/>
        <v>0</v>
      </c>
      <c r="F136" s="42">
        <f t="shared" si="7"/>
        <v>0</v>
      </c>
      <c r="G136" s="42">
        <f t="shared" si="8"/>
        <v>0</v>
      </c>
    </row>
    <row r="137" spans="1:7" x14ac:dyDescent="0.35">
      <c r="A137" s="2" t="s">
        <v>278</v>
      </c>
      <c r="B137" s="2" t="s">
        <v>279</v>
      </c>
      <c r="C137" s="3" t="s">
        <v>15</v>
      </c>
      <c r="D137" s="3"/>
      <c r="E137" s="42">
        <f t="shared" si="6"/>
        <v>0</v>
      </c>
      <c r="F137" s="42">
        <f t="shared" si="7"/>
        <v>0</v>
      </c>
      <c r="G137" s="42">
        <f t="shared" si="8"/>
        <v>0</v>
      </c>
    </row>
    <row r="138" spans="1:7" x14ac:dyDescent="0.35">
      <c r="A138" s="2" t="s">
        <v>280</v>
      </c>
      <c r="B138" s="2" t="s">
        <v>281</v>
      </c>
      <c r="C138" s="3" t="s">
        <v>10</v>
      </c>
      <c r="D138" s="3"/>
      <c r="E138" s="42">
        <f t="shared" si="6"/>
        <v>0</v>
      </c>
      <c r="F138" s="42">
        <f t="shared" si="7"/>
        <v>0</v>
      </c>
      <c r="G138" s="42">
        <f t="shared" si="8"/>
        <v>0</v>
      </c>
    </row>
    <row r="139" spans="1:7" x14ac:dyDescent="0.35">
      <c r="A139" s="2" t="s">
        <v>282</v>
      </c>
      <c r="B139" s="2" t="s">
        <v>283</v>
      </c>
      <c r="C139" s="3" t="s">
        <v>66</v>
      </c>
      <c r="D139" s="3">
        <v>3</v>
      </c>
      <c r="E139" s="42">
        <f t="shared" si="6"/>
        <v>0</v>
      </c>
      <c r="F139" s="42">
        <f t="shared" si="7"/>
        <v>0</v>
      </c>
      <c r="G139" s="42">
        <f t="shared" si="8"/>
        <v>1</v>
      </c>
    </row>
    <row r="140" spans="1:7" x14ac:dyDescent="0.35">
      <c r="A140" s="2" t="s">
        <v>274</v>
      </c>
      <c r="B140" s="2" t="s">
        <v>285</v>
      </c>
      <c r="C140" s="3" t="s">
        <v>5</v>
      </c>
      <c r="D140" s="3">
        <v>3</v>
      </c>
      <c r="E140" s="42">
        <f t="shared" si="6"/>
        <v>0</v>
      </c>
      <c r="F140" s="42">
        <f t="shared" si="7"/>
        <v>0</v>
      </c>
      <c r="G140" s="42">
        <f t="shared" si="8"/>
        <v>1</v>
      </c>
    </row>
    <row r="141" spans="1:7" x14ac:dyDescent="0.35">
      <c r="A141" s="2" t="s">
        <v>38</v>
      </c>
      <c r="B141" s="2" t="s">
        <v>286</v>
      </c>
      <c r="C141" s="3" t="s">
        <v>10</v>
      </c>
      <c r="D141" s="3"/>
      <c r="E141" s="42">
        <f t="shared" si="6"/>
        <v>0</v>
      </c>
      <c r="F141" s="42">
        <f t="shared" si="7"/>
        <v>0</v>
      </c>
      <c r="G141" s="42">
        <f t="shared" si="8"/>
        <v>0</v>
      </c>
    </row>
    <row r="142" spans="1:7" x14ac:dyDescent="0.35">
      <c r="A142" s="2" t="s">
        <v>287</v>
      </c>
      <c r="B142" s="2" t="s">
        <v>236</v>
      </c>
      <c r="C142" s="3" t="s">
        <v>10</v>
      </c>
      <c r="D142" s="3"/>
      <c r="E142" s="42">
        <f t="shared" si="6"/>
        <v>0</v>
      </c>
      <c r="F142" s="42">
        <f t="shared" si="7"/>
        <v>0</v>
      </c>
      <c r="G142" s="42">
        <f t="shared" si="8"/>
        <v>0</v>
      </c>
    </row>
    <row r="143" spans="1:7" x14ac:dyDescent="0.35">
      <c r="A143" s="2" t="s">
        <v>288</v>
      </c>
      <c r="B143" s="2" t="s">
        <v>289</v>
      </c>
      <c r="C143" s="3" t="s">
        <v>10</v>
      </c>
      <c r="D143" s="3"/>
      <c r="E143" s="42">
        <f t="shared" si="6"/>
        <v>0</v>
      </c>
      <c r="F143" s="42">
        <f t="shared" si="7"/>
        <v>0</v>
      </c>
      <c r="G143" s="42">
        <f t="shared" si="8"/>
        <v>0</v>
      </c>
    </row>
    <row r="144" spans="1:7" x14ac:dyDescent="0.35">
      <c r="A144" s="2" t="s">
        <v>98</v>
      </c>
      <c r="B144" s="2" t="s">
        <v>290</v>
      </c>
      <c r="C144" s="3" t="s">
        <v>10</v>
      </c>
      <c r="D144" s="3">
        <v>3</v>
      </c>
      <c r="E144" s="42">
        <f t="shared" si="6"/>
        <v>0</v>
      </c>
      <c r="F144" s="42">
        <f t="shared" si="7"/>
        <v>0</v>
      </c>
      <c r="G144" s="42">
        <f t="shared" si="8"/>
        <v>1</v>
      </c>
    </row>
    <row r="145" spans="1:7" x14ac:dyDescent="0.35">
      <c r="A145" s="2" t="s">
        <v>291</v>
      </c>
      <c r="B145" s="2" t="s">
        <v>292</v>
      </c>
      <c r="C145" s="3" t="s">
        <v>15</v>
      </c>
      <c r="D145" s="3"/>
      <c r="E145" s="42">
        <f t="shared" si="6"/>
        <v>0</v>
      </c>
      <c r="F145" s="42">
        <f t="shared" si="7"/>
        <v>0</v>
      </c>
      <c r="G145" s="42">
        <f t="shared" si="8"/>
        <v>0</v>
      </c>
    </row>
    <row r="146" spans="1:7" x14ac:dyDescent="0.35">
      <c r="A146" s="2" t="s">
        <v>293</v>
      </c>
      <c r="B146" s="2" t="s">
        <v>294</v>
      </c>
      <c r="C146" s="3" t="s">
        <v>10</v>
      </c>
      <c r="D146" s="3"/>
      <c r="E146" s="42">
        <f t="shared" si="6"/>
        <v>0</v>
      </c>
      <c r="F146" s="42">
        <f t="shared" si="7"/>
        <v>0</v>
      </c>
      <c r="G146" s="42">
        <f t="shared" si="8"/>
        <v>0</v>
      </c>
    </row>
    <row r="147" spans="1:7" x14ac:dyDescent="0.35">
      <c r="A147" s="2" t="s">
        <v>58</v>
      </c>
      <c r="B147" s="2" t="s">
        <v>295</v>
      </c>
      <c r="C147" s="3" t="s">
        <v>10</v>
      </c>
      <c r="D147" s="3">
        <v>2</v>
      </c>
      <c r="E147" s="42">
        <f t="shared" si="6"/>
        <v>0</v>
      </c>
      <c r="F147" s="42">
        <f t="shared" si="7"/>
        <v>1</v>
      </c>
      <c r="G147" s="42">
        <f t="shared" si="8"/>
        <v>0</v>
      </c>
    </row>
    <row r="148" spans="1:7" x14ac:dyDescent="0.35">
      <c r="A148" s="2" t="s">
        <v>296</v>
      </c>
      <c r="B148" s="2" t="s">
        <v>297</v>
      </c>
      <c r="C148" s="3" t="s">
        <v>10</v>
      </c>
      <c r="D148" s="3">
        <v>1</v>
      </c>
      <c r="E148" s="42">
        <f t="shared" si="6"/>
        <v>1</v>
      </c>
      <c r="F148" s="42">
        <f t="shared" si="7"/>
        <v>0</v>
      </c>
      <c r="G148" s="42">
        <f t="shared" si="8"/>
        <v>0</v>
      </c>
    </row>
    <row r="149" spans="1:7" x14ac:dyDescent="0.35">
      <c r="A149" s="2" t="s">
        <v>298</v>
      </c>
      <c r="B149" s="2" t="s">
        <v>299</v>
      </c>
      <c r="C149" s="3" t="s">
        <v>10</v>
      </c>
      <c r="D149" s="3"/>
      <c r="E149" s="42">
        <f t="shared" si="6"/>
        <v>0</v>
      </c>
      <c r="F149" s="42">
        <f t="shared" si="7"/>
        <v>0</v>
      </c>
      <c r="G149" s="42">
        <f t="shared" si="8"/>
        <v>0</v>
      </c>
    </row>
    <row r="150" spans="1:7" x14ac:dyDescent="0.35">
      <c r="A150" s="2" t="s">
        <v>342</v>
      </c>
      <c r="B150" s="2" t="s">
        <v>343</v>
      </c>
      <c r="C150" s="3" t="s">
        <v>15</v>
      </c>
      <c r="D150" s="3"/>
      <c r="E150" s="42">
        <f t="shared" si="6"/>
        <v>0</v>
      </c>
      <c r="F150" s="42">
        <f t="shared" si="7"/>
        <v>0</v>
      </c>
      <c r="G150" s="42">
        <f t="shared" si="8"/>
        <v>0</v>
      </c>
    </row>
    <row r="151" spans="1:7" x14ac:dyDescent="0.35">
      <c r="A151" s="2" t="s">
        <v>344</v>
      </c>
      <c r="B151" s="2" t="s">
        <v>343</v>
      </c>
      <c r="C151" s="3" t="s">
        <v>55</v>
      </c>
      <c r="D151" s="3">
        <v>3</v>
      </c>
      <c r="E151" s="42">
        <f t="shared" si="6"/>
        <v>0</v>
      </c>
      <c r="F151" s="42">
        <f t="shared" si="7"/>
        <v>0</v>
      </c>
      <c r="G151" s="42">
        <f t="shared" si="8"/>
        <v>1</v>
      </c>
    </row>
    <row r="152" spans="1:7" x14ac:dyDescent="0.35">
      <c r="A152" s="2" t="s">
        <v>345</v>
      </c>
      <c r="B152" s="2" t="s">
        <v>346</v>
      </c>
      <c r="C152" s="3" t="s">
        <v>10</v>
      </c>
      <c r="D152" s="3">
        <v>1</v>
      </c>
      <c r="E152" s="42">
        <f t="shared" si="6"/>
        <v>1</v>
      </c>
      <c r="F152" s="42">
        <f t="shared" si="7"/>
        <v>0</v>
      </c>
      <c r="G152" s="42">
        <f t="shared" si="8"/>
        <v>0</v>
      </c>
    </row>
    <row r="153" spans="1:7" x14ac:dyDescent="0.35">
      <c r="A153" s="2" t="s">
        <v>347</v>
      </c>
      <c r="B153" s="2" t="s">
        <v>348</v>
      </c>
      <c r="C153" s="3" t="s">
        <v>10</v>
      </c>
      <c r="D153" s="3">
        <v>2</v>
      </c>
      <c r="E153" s="42">
        <f t="shared" si="6"/>
        <v>0</v>
      </c>
      <c r="F153" s="42">
        <f t="shared" si="7"/>
        <v>1</v>
      </c>
      <c r="G153" s="42">
        <f t="shared" si="8"/>
        <v>0</v>
      </c>
    </row>
    <row r="154" spans="1:7" x14ac:dyDescent="0.35">
      <c r="A154" s="2" t="s">
        <v>349</v>
      </c>
      <c r="B154" s="2" t="s">
        <v>161</v>
      </c>
      <c r="C154" s="3" t="s">
        <v>50</v>
      </c>
      <c r="D154" s="3"/>
      <c r="E154" s="42">
        <f t="shared" si="6"/>
        <v>0</v>
      </c>
      <c r="F154" s="42">
        <f t="shared" si="7"/>
        <v>0</v>
      </c>
      <c r="G154" s="42">
        <f t="shared" si="8"/>
        <v>0</v>
      </c>
    </row>
    <row r="155" spans="1:7" x14ac:dyDescent="0.35">
      <c r="A155" s="2" t="s">
        <v>350</v>
      </c>
      <c r="B155" s="2" t="s">
        <v>351</v>
      </c>
      <c r="C155" s="3" t="s">
        <v>227</v>
      </c>
      <c r="D155" s="3">
        <v>3</v>
      </c>
      <c r="E155" s="42">
        <f t="shared" si="6"/>
        <v>0</v>
      </c>
      <c r="F155" s="42">
        <f t="shared" si="7"/>
        <v>0</v>
      </c>
      <c r="G155" s="42">
        <f t="shared" si="8"/>
        <v>1</v>
      </c>
    </row>
    <row r="156" spans="1:7" x14ac:dyDescent="0.35">
      <c r="A156" s="2" t="s">
        <v>352</v>
      </c>
      <c r="B156" s="2" t="s">
        <v>353</v>
      </c>
      <c r="C156" s="3" t="s">
        <v>50</v>
      </c>
      <c r="D156" s="3"/>
      <c r="E156" s="42">
        <f t="shared" si="6"/>
        <v>0</v>
      </c>
      <c r="F156" s="42">
        <f t="shared" si="7"/>
        <v>0</v>
      </c>
      <c r="G156" s="42">
        <f t="shared" si="8"/>
        <v>0</v>
      </c>
    </row>
    <row r="157" spans="1:7" x14ac:dyDescent="0.35">
      <c r="A157" s="2" t="s">
        <v>315</v>
      </c>
      <c r="B157" s="2" t="s">
        <v>316</v>
      </c>
      <c r="C157" s="3" t="s">
        <v>227</v>
      </c>
      <c r="D157" s="3"/>
      <c r="E157" s="42">
        <f t="shared" si="6"/>
        <v>0</v>
      </c>
      <c r="F157" s="42">
        <f t="shared" si="7"/>
        <v>0</v>
      </c>
      <c r="G157" s="42">
        <f t="shared" si="8"/>
        <v>0</v>
      </c>
    </row>
    <row r="158" spans="1:7" x14ac:dyDescent="0.35">
      <c r="A158" s="2" t="s">
        <v>317</v>
      </c>
      <c r="B158" s="2" t="s">
        <v>318</v>
      </c>
      <c r="C158" s="3" t="s">
        <v>227</v>
      </c>
      <c r="D158" s="3"/>
      <c r="E158" s="42">
        <f t="shared" si="6"/>
        <v>0</v>
      </c>
      <c r="F158" s="42">
        <f t="shared" si="7"/>
        <v>0</v>
      </c>
      <c r="G158" s="42">
        <f t="shared" si="8"/>
        <v>0</v>
      </c>
    </row>
    <row r="159" spans="1:7" x14ac:dyDescent="0.35">
      <c r="A159" s="2" t="s">
        <v>160</v>
      </c>
      <c r="B159" s="2" t="s">
        <v>319</v>
      </c>
      <c r="C159" s="3" t="s">
        <v>5</v>
      </c>
      <c r="D159" s="3"/>
      <c r="E159" s="42">
        <f t="shared" si="6"/>
        <v>0</v>
      </c>
      <c r="F159" s="42">
        <f t="shared" si="7"/>
        <v>0</v>
      </c>
      <c r="G159" s="42">
        <f t="shared" si="8"/>
        <v>0</v>
      </c>
    </row>
    <row r="160" spans="1:7" x14ac:dyDescent="0.35">
      <c r="A160" s="2" t="s">
        <v>320</v>
      </c>
      <c r="B160" s="2" t="s">
        <v>321</v>
      </c>
      <c r="C160" s="3" t="s">
        <v>55</v>
      </c>
      <c r="D160" s="3">
        <v>3</v>
      </c>
      <c r="E160" s="42">
        <f t="shared" si="6"/>
        <v>0</v>
      </c>
      <c r="F160" s="42">
        <f t="shared" si="7"/>
        <v>0</v>
      </c>
      <c r="G160" s="42">
        <f t="shared" si="8"/>
        <v>1</v>
      </c>
    </row>
    <row r="161" spans="1:7" x14ac:dyDescent="0.35">
      <c r="A161" s="2" t="s">
        <v>156</v>
      </c>
      <c r="B161" s="2" t="s">
        <v>322</v>
      </c>
      <c r="C161" s="3" t="s">
        <v>50</v>
      </c>
      <c r="D161" s="3"/>
      <c r="E161" s="42">
        <f t="shared" si="6"/>
        <v>0</v>
      </c>
      <c r="F161" s="42">
        <f t="shared" si="7"/>
        <v>0</v>
      </c>
      <c r="G161" s="42">
        <f t="shared" si="8"/>
        <v>0</v>
      </c>
    </row>
    <row r="162" spans="1:7" x14ac:dyDescent="0.35">
      <c r="A162" s="2" t="s">
        <v>323</v>
      </c>
      <c r="B162" s="2" t="s">
        <v>324</v>
      </c>
      <c r="C162" s="3" t="s">
        <v>227</v>
      </c>
      <c r="D162" s="3"/>
      <c r="E162" s="42">
        <f t="shared" si="6"/>
        <v>0</v>
      </c>
      <c r="F162" s="42">
        <f t="shared" si="7"/>
        <v>0</v>
      </c>
      <c r="G162" s="42">
        <f t="shared" si="8"/>
        <v>0</v>
      </c>
    </row>
    <row r="163" spans="1:7" x14ac:dyDescent="0.35">
      <c r="A163" s="2" t="s">
        <v>325</v>
      </c>
      <c r="B163" s="2" t="s">
        <v>242</v>
      </c>
      <c r="C163" s="3" t="s">
        <v>227</v>
      </c>
      <c r="D163" s="3"/>
      <c r="E163" s="42">
        <f t="shared" si="6"/>
        <v>0</v>
      </c>
      <c r="F163" s="42">
        <f t="shared" si="7"/>
        <v>0</v>
      </c>
      <c r="G163" s="42">
        <f t="shared" si="8"/>
        <v>0</v>
      </c>
    </row>
    <row r="164" spans="1:7" x14ac:dyDescent="0.35">
      <c r="A164" s="2" t="s">
        <v>326</v>
      </c>
      <c r="B164" s="2" t="s">
        <v>327</v>
      </c>
      <c r="C164" s="3" t="s">
        <v>55</v>
      </c>
      <c r="D164" s="3"/>
      <c r="E164" s="42">
        <f t="shared" si="6"/>
        <v>0</v>
      </c>
      <c r="F164" s="42">
        <f t="shared" si="7"/>
        <v>0</v>
      </c>
      <c r="G164" s="42">
        <f t="shared" si="8"/>
        <v>0</v>
      </c>
    </row>
    <row r="165" spans="1:7" x14ac:dyDescent="0.35">
      <c r="A165" s="2" t="s">
        <v>328</v>
      </c>
      <c r="B165" s="2" t="s">
        <v>329</v>
      </c>
      <c r="C165" s="3" t="s">
        <v>227</v>
      </c>
      <c r="D165" s="3">
        <v>1</v>
      </c>
      <c r="E165" s="42">
        <f t="shared" si="6"/>
        <v>1</v>
      </c>
      <c r="F165" s="42">
        <f t="shared" si="7"/>
        <v>0</v>
      </c>
      <c r="G165" s="42">
        <f t="shared" si="8"/>
        <v>0</v>
      </c>
    </row>
    <row r="166" spans="1:7" x14ac:dyDescent="0.35">
      <c r="A166" s="2" t="s">
        <v>330</v>
      </c>
      <c r="B166" s="2" t="s">
        <v>331</v>
      </c>
      <c r="C166" s="3" t="s">
        <v>10</v>
      </c>
      <c r="D166" s="3"/>
      <c r="E166" s="42">
        <f t="shared" si="6"/>
        <v>0</v>
      </c>
      <c r="F166" s="42">
        <f t="shared" si="7"/>
        <v>0</v>
      </c>
      <c r="G166" s="42">
        <f t="shared" si="8"/>
        <v>0</v>
      </c>
    </row>
    <row r="167" spans="1:7" x14ac:dyDescent="0.35">
      <c r="A167" s="2" t="s">
        <v>332</v>
      </c>
      <c r="B167" s="2" t="s">
        <v>333</v>
      </c>
      <c r="C167" s="3" t="s">
        <v>5</v>
      </c>
      <c r="D167" s="3"/>
      <c r="E167" s="42">
        <f t="shared" si="6"/>
        <v>0</v>
      </c>
      <c r="F167" s="42">
        <f t="shared" si="7"/>
        <v>0</v>
      </c>
      <c r="G167" s="42">
        <f t="shared" si="8"/>
        <v>0</v>
      </c>
    </row>
    <row r="168" spans="1:7" x14ac:dyDescent="0.35">
      <c r="A168" s="2" t="s">
        <v>263</v>
      </c>
      <c r="B168" s="2" t="s">
        <v>334</v>
      </c>
      <c r="C168" s="3" t="s">
        <v>5</v>
      </c>
      <c r="D168" s="3"/>
      <c r="E168" s="42">
        <f t="shared" si="6"/>
        <v>0</v>
      </c>
      <c r="F168" s="42">
        <f t="shared" si="7"/>
        <v>0</v>
      </c>
      <c r="G168" s="42">
        <f t="shared" si="8"/>
        <v>0</v>
      </c>
    </row>
    <row r="169" spans="1:7" x14ac:dyDescent="0.35">
      <c r="A169" s="2" t="s">
        <v>335</v>
      </c>
      <c r="B169" s="2" t="s">
        <v>336</v>
      </c>
      <c r="C169" s="3" t="s">
        <v>10</v>
      </c>
      <c r="D169" s="3"/>
      <c r="E169" s="42">
        <f t="shared" si="6"/>
        <v>0</v>
      </c>
      <c r="F169" s="42">
        <f t="shared" si="7"/>
        <v>0</v>
      </c>
      <c r="G169" s="42">
        <f t="shared" si="8"/>
        <v>0</v>
      </c>
    </row>
    <row r="170" spans="1:7" x14ac:dyDescent="0.35">
      <c r="A170" s="2" t="s">
        <v>337</v>
      </c>
      <c r="B170" s="2" t="s">
        <v>338</v>
      </c>
      <c r="C170" s="3" t="s">
        <v>10</v>
      </c>
      <c r="D170" s="3">
        <v>3</v>
      </c>
      <c r="E170" s="42">
        <f t="shared" si="6"/>
        <v>0</v>
      </c>
      <c r="F170" s="42">
        <f t="shared" si="7"/>
        <v>0</v>
      </c>
      <c r="G170" s="42">
        <f t="shared" si="8"/>
        <v>1</v>
      </c>
    </row>
    <row r="171" spans="1:7" x14ac:dyDescent="0.35">
      <c r="A171" s="2" t="s">
        <v>339</v>
      </c>
      <c r="B171" s="2" t="s">
        <v>340</v>
      </c>
      <c r="C171" s="3" t="s">
        <v>31</v>
      </c>
      <c r="D171" s="3">
        <v>2</v>
      </c>
      <c r="E171" s="42">
        <f t="shared" si="6"/>
        <v>0</v>
      </c>
      <c r="F171" s="42">
        <f t="shared" si="7"/>
        <v>1</v>
      </c>
      <c r="G171" s="42">
        <f t="shared" si="8"/>
        <v>0</v>
      </c>
    </row>
    <row r="172" spans="1:7" x14ac:dyDescent="0.35">
      <c r="A172" s="2" t="s">
        <v>367</v>
      </c>
      <c r="B172" s="2" t="s">
        <v>368</v>
      </c>
      <c r="C172" s="3" t="s">
        <v>145</v>
      </c>
      <c r="D172" s="3">
        <v>1</v>
      </c>
      <c r="E172" s="42">
        <f t="shared" si="6"/>
        <v>1</v>
      </c>
      <c r="F172" s="42">
        <f t="shared" si="7"/>
        <v>0</v>
      </c>
      <c r="G172" s="42">
        <f t="shared" si="8"/>
        <v>0</v>
      </c>
    </row>
    <row r="173" spans="1:7" x14ac:dyDescent="0.35">
      <c r="A173" s="2" t="s">
        <v>38</v>
      </c>
      <c r="B173" s="2" t="s">
        <v>369</v>
      </c>
      <c r="C173" s="3" t="s">
        <v>10</v>
      </c>
      <c r="D173" s="3">
        <v>2</v>
      </c>
      <c r="E173" s="42">
        <f t="shared" si="6"/>
        <v>0</v>
      </c>
      <c r="F173" s="42">
        <f t="shared" si="7"/>
        <v>1</v>
      </c>
      <c r="G173" s="42">
        <f t="shared" si="8"/>
        <v>0</v>
      </c>
    </row>
    <row r="174" spans="1:7" x14ac:dyDescent="0.35">
      <c r="A174" s="2" t="s">
        <v>370</v>
      </c>
      <c r="B174" s="2" t="s">
        <v>371</v>
      </c>
      <c r="C174" s="3" t="s">
        <v>5</v>
      </c>
      <c r="D174" s="3"/>
      <c r="E174" s="42">
        <f t="shared" si="6"/>
        <v>0</v>
      </c>
      <c r="F174" s="42">
        <f t="shared" si="7"/>
        <v>0</v>
      </c>
      <c r="G174" s="42">
        <f t="shared" si="8"/>
        <v>0</v>
      </c>
    </row>
    <row r="175" spans="1:7" x14ac:dyDescent="0.35">
      <c r="A175" s="2" t="s">
        <v>372</v>
      </c>
      <c r="B175" s="2" t="s">
        <v>373</v>
      </c>
      <c r="C175" s="3" t="s">
        <v>5</v>
      </c>
      <c r="D175" s="3">
        <v>3</v>
      </c>
      <c r="E175" s="42">
        <f t="shared" si="6"/>
        <v>0</v>
      </c>
      <c r="F175" s="42">
        <f t="shared" si="7"/>
        <v>0</v>
      </c>
      <c r="G175" s="42">
        <f t="shared" si="8"/>
        <v>1</v>
      </c>
    </row>
    <row r="176" spans="1:7" x14ac:dyDescent="0.35">
      <c r="A176" s="2" t="s">
        <v>197</v>
      </c>
      <c r="B176" s="2" t="s">
        <v>374</v>
      </c>
      <c r="C176" s="3" t="s">
        <v>10</v>
      </c>
      <c r="D176" s="3"/>
      <c r="E176" s="42">
        <f t="shared" si="6"/>
        <v>0</v>
      </c>
      <c r="F176" s="42">
        <f t="shared" si="7"/>
        <v>0</v>
      </c>
      <c r="G176" s="42">
        <f t="shared" si="8"/>
        <v>0</v>
      </c>
    </row>
    <row r="177" spans="1:7" x14ac:dyDescent="0.35">
      <c r="A177" s="2" t="s">
        <v>375</v>
      </c>
      <c r="B177" s="2" t="s">
        <v>376</v>
      </c>
      <c r="C177" s="3" t="s">
        <v>10</v>
      </c>
      <c r="D177" s="3"/>
      <c r="E177" s="42">
        <f t="shared" si="6"/>
        <v>0</v>
      </c>
      <c r="F177" s="42">
        <f t="shared" si="7"/>
        <v>0</v>
      </c>
      <c r="G177" s="42">
        <f t="shared" si="8"/>
        <v>0</v>
      </c>
    </row>
    <row r="178" spans="1:7" x14ac:dyDescent="0.35">
      <c r="A178" s="2" t="s">
        <v>96</v>
      </c>
      <c r="B178" s="2" t="s">
        <v>355</v>
      </c>
      <c r="C178" s="3" t="s">
        <v>5</v>
      </c>
      <c r="D178" s="3"/>
      <c r="E178" s="42">
        <f t="shared" ref="E178:E202" si="9">IF(D178=1,1,)</f>
        <v>0</v>
      </c>
      <c r="F178" s="42">
        <f t="shared" ref="F178:F202" si="10">IF(D178=2,1,)</f>
        <v>0</v>
      </c>
      <c r="G178" s="42">
        <f t="shared" ref="G178:G202" si="11">IF(D178=3,1,)</f>
        <v>0</v>
      </c>
    </row>
    <row r="179" spans="1:7" x14ac:dyDescent="0.35">
      <c r="A179" s="2" t="s">
        <v>356</v>
      </c>
      <c r="B179" s="2" t="s">
        <v>357</v>
      </c>
      <c r="C179" s="3" t="s">
        <v>10</v>
      </c>
      <c r="D179" s="3">
        <v>1</v>
      </c>
      <c r="E179" s="42">
        <f t="shared" si="9"/>
        <v>1</v>
      </c>
      <c r="F179" s="42">
        <f t="shared" si="10"/>
        <v>0</v>
      </c>
      <c r="G179" s="42">
        <f t="shared" si="11"/>
        <v>0</v>
      </c>
    </row>
    <row r="180" spans="1:7" x14ac:dyDescent="0.35">
      <c r="A180" s="2" t="s">
        <v>358</v>
      </c>
      <c r="B180" s="2" t="s">
        <v>359</v>
      </c>
      <c r="C180" s="3" t="s">
        <v>5</v>
      </c>
      <c r="D180" s="3"/>
      <c r="E180" s="42">
        <f t="shared" si="9"/>
        <v>0</v>
      </c>
      <c r="F180" s="42">
        <f t="shared" si="10"/>
        <v>0</v>
      </c>
      <c r="G180" s="42">
        <f t="shared" si="11"/>
        <v>0</v>
      </c>
    </row>
    <row r="181" spans="1:7" x14ac:dyDescent="0.35">
      <c r="A181" s="2" t="s">
        <v>360</v>
      </c>
      <c r="B181" s="2" t="s">
        <v>361</v>
      </c>
      <c r="C181" s="3" t="s">
        <v>5</v>
      </c>
      <c r="D181" s="3"/>
      <c r="E181" s="42">
        <f t="shared" si="9"/>
        <v>0</v>
      </c>
      <c r="F181" s="42">
        <f t="shared" si="10"/>
        <v>0</v>
      </c>
      <c r="G181" s="42">
        <f t="shared" si="11"/>
        <v>0</v>
      </c>
    </row>
    <row r="182" spans="1:7" x14ac:dyDescent="0.35">
      <c r="A182" s="2" t="s">
        <v>362</v>
      </c>
      <c r="B182" s="2" t="s">
        <v>363</v>
      </c>
      <c r="C182" s="3" t="s">
        <v>55</v>
      </c>
      <c r="D182" s="3"/>
      <c r="E182" s="42">
        <f t="shared" si="9"/>
        <v>0</v>
      </c>
      <c r="F182" s="42">
        <f t="shared" si="10"/>
        <v>0</v>
      </c>
      <c r="G182" s="42">
        <f t="shared" si="11"/>
        <v>0</v>
      </c>
    </row>
    <row r="183" spans="1:7" x14ac:dyDescent="0.35">
      <c r="A183" s="2" t="s">
        <v>364</v>
      </c>
      <c r="B183" s="2" t="s">
        <v>365</v>
      </c>
      <c r="C183" s="3" t="s">
        <v>10</v>
      </c>
      <c r="D183" s="3">
        <v>2</v>
      </c>
      <c r="E183" s="42">
        <f t="shared" si="9"/>
        <v>0</v>
      </c>
      <c r="F183" s="42">
        <f t="shared" si="10"/>
        <v>1</v>
      </c>
      <c r="G183" s="42">
        <f t="shared" si="11"/>
        <v>0</v>
      </c>
    </row>
    <row r="184" spans="1:7" x14ac:dyDescent="0.35">
      <c r="A184" s="2" t="s">
        <v>360</v>
      </c>
      <c r="B184" s="2" t="s">
        <v>378</v>
      </c>
      <c r="C184" s="3" t="s">
        <v>5</v>
      </c>
      <c r="D184" s="3">
        <v>1</v>
      </c>
      <c r="E184" s="42">
        <f t="shared" si="9"/>
        <v>1</v>
      </c>
      <c r="F184" s="42">
        <f t="shared" si="10"/>
        <v>0</v>
      </c>
      <c r="G184" s="42">
        <f t="shared" si="11"/>
        <v>0</v>
      </c>
    </row>
    <row r="185" spans="1:7" x14ac:dyDescent="0.35">
      <c r="A185" s="2" t="s">
        <v>379</v>
      </c>
      <c r="B185" s="2" t="s">
        <v>380</v>
      </c>
      <c r="C185" s="3" t="s">
        <v>31</v>
      </c>
      <c r="D185" s="3">
        <v>3</v>
      </c>
      <c r="E185" s="42">
        <f t="shared" si="9"/>
        <v>0</v>
      </c>
      <c r="F185" s="42">
        <f t="shared" si="10"/>
        <v>0</v>
      </c>
      <c r="G185" s="42">
        <f t="shared" si="11"/>
        <v>1</v>
      </c>
    </row>
    <row r="186" spans="1:7" x14ac:dyDescent="0.35">
      <c r="A186" s="2" t="s">
        <v>381</v>
      </c>
      <c r="B186" s="2" t="s">
        <v>382</v>
      </c>
      <c r="C186" s="3" t="s">
        <v>10</v>
      </c>
      <c r="D186" s="3"/>
      <c r="E186" s="42">
        <f t="shared" si="9"/>
        <v>0</v>
      </c>
      <c r="F186" s="42">
        <f t="shared" si="10"/>
        <v>0</v>
      </c>
      <c r="G186" s="42">
        <f t="shared" si="11"/>
        <v>0</v>
      </c>
    </row>
    <row r="187" spans="1:7" x14ac:dyDescent="0.35">
      <c r="A187" s="2" t="s">
        <v>383</v>
      </c>
      <c r="B187" s="2" t="s">
        <v>384</v>
      </c>
      <c r="C187" s="3" t="s">
        <v>55</v>
      </c>
      <c r="D187" s="3">
        <v>3</v>
      </c>
      <c r="E187" s="42">
        <f t="shared" si="9"/>
        <v>0</v>
      </c>
      <c r="F187" s="42">
        <f t="shared" si="10"/>
        <v>0</v>
      </c>
      <c r="G187" s="42">
        <f t="shared" si="11"/>
        <v>1</v>
      </c>
    </row>
    <row r="188" spans="1:7" x14ac:dyDescent="0.35">
      <c r="A188" s="2" t="s">
        <v>385</v>
      </c>
      <c r="B188" s="2" t="s">
        <v>386</v>
      </c>
      <c r="C188" s="3" t="s">
        <v>66</v>
      </c>
      <c r="D188" s="3"/>
      <c r="E188" s="42">
        <f t="shared" si="9"/>
        <v>0</v>
      </c>
      <c r="F188" s="42">
        <f t="shared" si="10"/>
        <v>0</v>
      </c>
      <c r="G188" s="42">
        <f t="shared" si="11"/>
        <v>0</v>
      </c>
    </row>
    <row r="189" spans="1:7" x14ac:dyDescent="0.35">
      <c r="A189" s="2" t="s">
        <v>387</v>
      </c>
      <c r="B189" s="2" t="s">
        <v>388</v>
      </c>
      <c r="C189" s="3" t="s">
        <v>5</v>
      </c>
      <c r="D189" s="3">
        <v>2</v>
      </c>
      <c r="E189" s="42">
        <f t="shared" si="9"/>
        <v>0</v>
      </c>
      <c r="F189" s="42">
        <f t="shared" si="10"/>
        <v>1</v>
      </c>
      <c r="G189" s="42">
        <f t="shared" si="11"/>
        <v>0</v>
      </c>
    </row>
    <row r="190" spans="1:7" x14ac:dyDescent="0.35">
      <c r="A190" s="2" t="s">
        <v>389</v>
      </c>
      <c r="B190" s="2" t="s">
        <v>390</v>
      </c>
      <c r="C190" s="3" t="s">
        <v>227</v>
      </c>
      <c r="D190" s="3"/>
      <c r="E190" s="42">
        <f t="shared" si="9"/>
        <v>0</v>
      </c>
      <c r="F190" s="42">
        <f t="shared" si="10"/>
        <v>0</v>
      </c>
      <c r="G190" s="42">
        <f t="shared" si="11"/>
        <v>0</v>
      </c>
    </row>
    <row r="191" spans="1:7" x14ac:dyDescent="0.35">
      <c r="A191" s="2" t="s">
        <v>199</v>
      </c>
      <c r="B191" s="2" t="s">
        <v>391</v>
      </c>
      <c r="C191" s="3" t="s">
        <v>10</v>
      </c>
      <c r="D191" s="3"/>
      <c r="E191" s="42">
        <f t="shared" si="9"/>
        <v>0</v>
      </c>
      <c r="F191" s="42">
        <f t="shared" si="10"/>
        <v>0</v>
      </c>
      <c r="G191" s="42">
        <f t="shared" si="11"/>
        <v>0</v>
      </c>
    </row>
    <row r="192" spans="1:7" x14ac:dyDescent="0.35">
      <c r="A192" s="2" t="s">
        <v>393</v>
      </c>
      <c r="B192" s="2" t="s">
        <v>394</v>
      </c>
      <c r="C192" s="3" t="s">
        <v>66</v>
      </c>
      <c r="D192" s="3"/>
      <c r="E192" s="42">
        <f t="shared" si="9"/>
        <v>0</v>
      </c>
      <c r="F192" s="42">
        <f t="shared" si="10"/>
        <v>0</v>
      </c>
      <c r="G192" s="42">
        <f t="shared" si="11"/>
        <v>0</v>
      </c>
    </row>
    <row r="193" spans="1:7" x14ac:dyDescent="0.35">
      <c r="A193" s="2" t="s">
        <v>395</v>
      </c>
      <c r="B193" s="2" t="s">
        <v>396</v>
      </c>
      <c r="C193" s="3" t="s">
        <v>15</v>
      </c>
      <c r="D193" s="3">
        <v>3</v>
      </c>
      <c r="E193" s="42">
        <f t="shared" si="9"/>
        <v>0</v>
      </c>
      <c r="F193" s="42">
        <f t="shared" si="10"/>
        <v>0</v>
      </c>
      <c r="G193" s="42">
        <f t="shared" si="11"/>
        <v>1</v>
      </c>
    </row>
    <row r="194" spans="1:7" x14ac:dyDescent="0.35">
      <c r="A194" s="2" t="s">
        <v>397</v>
      </c>
      <c r="B194" s="2" t="s">
        <v>398</v>
      </c>
      <c r="C194" s="3" t="s">
        <v>5</v>
      </c>
      <c r="D194" s="3"/>
      <c r="E194" s="42">
        <f t="shared" si="9"/>
        <v>0</v>
      </c>
      <c r="F194" s="42">
        <f t="shared" si="10"/>
        <v>0</v>
      </c>
      <c r="G194" s="42">
        <f t="shared" si="11"/>
        <v>0</v>
      </c>
    </row>
    <row r="195" spans="1:7" x14ac:dyDescent="0.35">
      <c r="A195" s="2" t="s">
        <v>399</v>
      </c>
      <c r="B195" s="2" t="s">
        <v>400</v>
      </c>
      <c r="C195" s="3" t="s">
        <v>5</v>
      </c>
      <c r="D195" s="3"/>
      <c r="E195" s="42">
        <f t="shared" si="9"/>
        <v>0</v>
      </c>
      <c r="F195" s="42">
        <f t="shared" si="10"/>
        <v>0</v>
      </c>
      <c r="G195" s="42">
        <f t="shared" si="11"/>
        <v>0</v>
      </c>
    </row>
    <row r="196" spans="1:7" x14ac:dyDescent="0.35">
      <c r="A196" s="2" t="s">
        <v>401</v>
      </c>
      <c r="B196" s="2" t="s">
        <v>402</v>
      </c>
      <c r="C196" s="3" t="s">
        <v>66</v>
      </c>
      <c r="D196" s="3">
        <v>1</v>
      </c>
      <c r="E196" s="42">
        <f t="shared" si="9"/>
        <v>1</v>
      </c>
      <c r="F196" s="42">
        <f t="shared" si="10"/>
        <v>0</v>
      </c>
      <c r="G196" s="42">
        <f t="shared" si="11"/>
        <v>0</v>
      </c>
    </row>
    <row r="197" spans="1:7" x14ac:dyDescent="0.35">
      <c r="A197" s="2" t="s">
        <v>278</v>
      </c>
      <c r="B197" s="2" t="s">
        <v>403</v>
      </c>
      <c r="C197" s="3" t="s">
        <v>15</v>
      </c>
      <c r="D197" s="3">
        <v>2</v>
      </c>
      <c r="E197" s="42">
        <f t="shared" si="9"/>
        <v>0</v>
      </c>
      <c r="F197" s="42">
        <f t="shared" si="10"/>
        <v>1</v>
      </c>
      <c r="G197" s="42">
        <f t="shared" si="11"/>
        <v>0</v>
      </c>
    </row>
    <row r="198" spans="1:7" x14ac:dyDescent="0.35">
      <c r="A198" s="2" t="s">
        <v>404</v>
      </c>
      <c r="B198" s="2" t="s">
        <v>405</v>
      </c>
      <c r="C198" s="3" t="s">
        <v>15</v>
      </c>
      <c r="D198" s="3"/>
      <c r="E198" s="42">
        <f t="shared" si="9"/>
        <v>0</v>
      </c>
      <c r="F198" s="42">
        <f t="shared" si="10"/>
        <v>0</v>
      </c>
      <c r="G198" s="42">
        <f t="shared" si="11"/>
        <v>0</v>
      </c>
    </row>
    <row r="199" spans="1:7" x14ac:dyDescent="0.35">
      <c r="A199" s="2" t="s">
        <v>406</v>
      </c>
      <c r="B199" s="2" t="s">
        <v>407</v>
      </c>
      <c r="C199" s="3" t="s">
        <v>66</v>
      </c>
      <c r="D199" s="3">
        <v>3</v>
      </c>
      <c r="E199" s="42">
        <f t="shared" si="9"/>
        <v>0</v>
      </c>
      <c r="F199" s="42">
        <f t="shared" si="10"/>
        <v>0</v>
      </c>
      <c r="G199" s="42">
        <f t="shared" si="11"/>
        <v>1</v>
      </c>
    </row>
    <row r="200" spans="1:7" x14ac:dyDescent="0.35">
      <c r="A200" s="2" t="s">
        <v>408</v>
      </c>
      <c r="B200" s="2" t="s">
        <v>409</v>
      </c>
      <c r="C200" s="3" t="s">
        <v>15</v>
      </c>
      <c r="D200" s="3"/>
      <c r="E200" s="42">
        <f t="shared" si="9"/>
        <v>0</v>
      </c>
      <c r="F200" s="42">
        <f t="shared" si="10"/>
        <v>0</v>
      </c>
      <c r="G200" s="42">
        <f t="shared" si="11"/>
        <v>0</v>
      </c>
    </row>
    <row r="201" spans="1:7" x14ac:dyDescent="0.35">
      <c r="A201" s="2" t="s">
        <v>410</v>
      </c>
      <c r="B201" s="2" t="s">
        <v>411</v>
      </c>
      <c r="C201" s="3" t="s">
        <v>112</v>
      </c>
      <c r="D201" s="3"/>
      <c r="E201" s="42">
        <f t="shared" si="9"/>
        <v>0</v>
      </c>
      <c r="F201" s="42">
        <f t="shared" si="10"/>
        <v>0</v>
      </c>
      <c r="G201" s="42">
        <f t="shared" si="11"/>
        <v>0</v>
      </c>
    </row>
    <row r="202" spans="1:7" x14ac:dyDescent="0.35">
      <c r="A202" s="2" t="s">
        <v>412</v>
      </c>
      <c r="B202" s="2" t="s">
        <v>413</v>
      </c>
      <c r="C202" s="3" t="s">
        <v>227</v>
      </c>
      <c r="D202" s="3"/>
      <c r="E202" s="42">
        <f t="shared" si="9"/>
        <v>0</v>
      </c>
      <c r="F202" s="42">
        <f t="shared" si="10"/>
        <v>0</v>
      </c>
      <c r="G202" s="42">
        <f t="shared" si="11"/>
        <v>0</v>
      </c>
    </row>
    <row r="203" spans="1:7" x14ac:dyDescent="0.35">
      <c r="A203" s="5" t="s">
        <v>36</v>
      </c>
      <c r="B203" s="5" t="s">
        <v>44</v>
      </c>
      <c r="C203" s="3" t="s">
        <v>10</v>
      </c>
      <c r="D203" s="3"/>
      <c r="E203" s="42">
        <f>IF(D203=1,1,)</f>
        <v>0</v>
      </c>
      <c r="F203" s="42">
        <f>IF(D203=2,1,)</f>
        <v>0</v>
      </c>
      <c r="G203" s="42">
        <f>IF(D203=3,1,)</f>
        <v>0</v>
      </c>
    </row>
    <row r="204" spans="1:7" x14ac:dyDescent="0.35">
      <c r="A204" s="5" t="s">
        <v>26</v>
      </c>
      <c r="B204" s="5" t="s">
        <v>27</v>
      </c>
      <c r="C204" s="3" t="s">
        <v>28</v>
      </c>
      <c r="D204" s="3">
        <v>3</v>
      </c>
      <c r="E204" s="42">
        <f t="shared" ref="E204:E261" si="12">IF(D204=1,1,)</f>
        <v>0</v>
      </c>
      <c r="F204" s="42">
        <f t="shared" ref="F204:F261" si="13">IF(D204=2,1,)</f>
        <v>0</v>
      </c>
      <c r="G204" s="42">
        <f t="shared" ref="G204:G261" si="14">IF(D204=3,1,)</f>
        <v>1</v>
      </c>
    </row>
    <row r="205" spans="1:7" x14ac:dyDescent="0.35">
      <c r="A205" s="5" t="s">
        <v>36</v>
      </c>
      <c r="B205" s="5" t="s">
        <v>37</v>
      </c>
      <c r="C205" s="3" t="s">
        <v>10</v>
      </c>
      <c r="D205" s="3"/>
      <c r="E205" s="42">
        <f t="shared" si="12"/>
        <v>0</v>
      </c>
      <c r="F205" s="42">
        <f t="shared" si="13"/>
        <v>0</v>
      </c>
      <c r="G205" s="42">
        <f t="shared" si="14"/>
        <v>0</v>
      </c>
    </row>
    <row r="206" spans="1:7" x14ac:dyDescent="0.35">
      <c r="A206" s="5" t="s">
        <v>24</v>
      </c>
      <c r="B206" s="5" t="s">
        <v>25</v>
      </c>
      <c r="C206" s="3" t="s">
        <v>5</v>
      </c>
      <c r="D206" s="3">
        <v>2</v>
      </c>
      <c r="E206" s="42">
        <f t="shared" si="12"/>
        <v>0</v>
      </c>
      <c r="F206" s="42">
        <f t="shared" si="13"/>
        <v>1</v>
      </c>
      <c r="G206" s="42">
        <f t="shared" si="14"/>
        <v>0</v>
      </c>
    </row>
    <row r="207" spans="1:7" x14ac:dyDescent="0.35">
      <c r="A207" s="5" t="s">
        <v>45</v>
      </c>
      <c r="B207" s="5" t="s">
        <v>46</v>
      </c>
      <c r="C207" s="3" t="s">
        <v>5</v>
      </c>
      <c r="D207" s="3">
        <v>3</v>
      </c>
      <c r="E207" s="42">
        <f t="shared" si="12"/>
        <v>0</v>
      </c>
      <c r="F207" s="42">
        <f t="shared" si="13"/>
        <v>0</v>
      </c>
      <c r="G207" s="42">
        <f t="shared" si="14"/>
        <v>1</v>
      </c>
    </row>
    <row r="208" spans="1:7" x14ac:dyDescent="0.35">
      <c r="A208" s="5" t="s">
        <v>40</v>
      </c>
      <c r="B208" s="5" t="s">
        <v>41</v>
      </c>
      <c r="C208" s="3" t="s">
        <v>5</v>
      </c>
      <c r="D208" s="3"/>
      <c r="E208" s="42">
        <f t="shared" si="12"/>
        <v>0</v>
      </c>
      <c r="F208" s="42">
        <f t="shared" si="13"/>
        <v>0</v>
      </c>
      <c r="G208" s="42">
        <f t="shared" si="14"/>
        <v>0</v>
      </c>
    </row>
    <row r="209" spans="1:7" x14ac:dyDescent="0.35">
      <c r="A209" s="5" t="s">
        <v>34</v>
      </c>
      <c r="B209" s="5" t="s">
        <v>35</v>
      </c>
      <c r="C209" s="3" t="s">
        <v>10</v>
      </c>
      <c r="D209" s="3"/>
      <c r="E209" s="42">
        <f t="shared" si="12"/>
        <v>0</v>
      </c>
      <c r="F209" s="42">
        <f t="shared" si="13"/>
        <v>0</v>
      </c>
      <c r="G209" s="42">
        <f t="shared" si="14"/>
        <v>0</v>
      </c>
    </row>
    <row r="210" spans="1:7" x14ac:dyDescent="0.35">
      <c r="A210" s="5" t="s">
        <v>8</v>
      </c>
      <c r="B210" s="5" t="s">
        <v>9</v>
      </c>
      <c r="C210" s="3" t="s">
        <v>10</v>
      </c>
      <c r="D210" s="3"/>
      <c r="E210" s="42">
        <f t="shared" si="12"/>
        <v>0</v>
      </c>
      <c r="F210" s="42">
        <f t="shared" si="13"/>
        <v>0</v>
      </c>
      <c r="G210" s="42">
        <f t="shared" si="14"/>
        <v>0</v>
      </c>
    </row>
    <row r="211" spans="1:7" x14ac:dyDescent="0.35">
      <c r="A211" s="5" t="s">
        <v>51</v>
      </c>
      <c r="B211" s="5" t="s">
        <v>52</v>
      </c>
      <c r="C211" s="3" t="s">
        <v>10</v>
      </c>
      <c r="D211" s="3"/>
      <c r="E211" s="42">
        <f t="shared" si="12"/>
        <v>0</v>
      </c>
      <c r="F211" s="42">
        <f t="shared" si="13"/>
        <v>0</v>
      </c>
      <c r="G211" s="42">
        <f t="shared" si="14"/>
        <v>0</v>
      </c>
    </row>
    <row r="212" spans="1:7" x14ac:dyDescent="0.35">
      <c r="A212" s="5" t="s">
        <v>423</v>
      </c>
      <c r="B212" s="5" t="s">
        <v>424</v>
      </c>
      <c r="C212" s="3" t="s">
        <v>145</v>
      </c>
      <c r="D212" s="3"/>
      <c r="E212" s="42">
        <f t="shared" si="12"/>
        <v>0</v>
      </c>
      <c r="F212" s="42">
        <f t="shared" si="13"/>
        <v>0</v>
      </c>
      <c r="G212" s="42">
        <f t="shared" si="14"/>
        <v>0</v>
      </c>
    </row>
    <row r="213" spans="1:7" x14ac:dyDescent="0.35">
      <c r="A213" s="5" t="s">
        <v>60</v>
      </c>
      <c r="B213" s="5" t="s">
        <v>61</v>
      </c>
      <c r="C213" s="3" t="s">
        <v>28</v>
      </c>
      <c r="D213" s="3">
        <v>1</v>
      </c>
      <c r="E213" s="42">
        <f t="shared" si="12"/>
        <v>1</v>
      </c>
      <c r="F213" s="42">
        <f t="shared" si="13"/>
        <v>0</v>
      </c>
      <c r="G213" s="42">
        <f t="shared" si="14"/>
        <v>0</v>
      </c>
    </row>
    <row r="214" spans="1:7" x14ac:dyDescent="0.35">
      <c r="A214" s="5" t="s">
        <v>426</v>
      </c>
      <c r="B214" s="5" t="s">
        <v>427</v>
      </c>
      <c r="C214" s="3" t="s">
        <v>145</v>
      </c>
      <c r="D214" s="3"/>
      <c r="E214" s="42">
        <f t="shared" si="12"/>
        <v>0</v>
      </c>
      <c r="F214" s="42">
        <f t="shared" si="13"/>
        <v>0</v>
      </c>
      <c r="G214" s="42">
        <f t="shared" si="14"/>
        <v>0</v>
      </c>
    </row>
    <row r="215" spans="1:7" x14ac:dyDescent="0.35">
      <c r="A215" s="5" t="s">
        <v>58</v>
      </c>
      <c r="B215" s="5" t="s">
        <v>59</v>
      </c>
      <c r="C215" s="3" t="s">
        <v>10</v>
      </c>
      <c r="D215" s="3"/>
      <c r="E215" s="42">
        <f t="shared" si="12"/>
        <v>0</v>
      </c>
      <c r="F215" s="42">
        <f t="shared" si="13"/>
        <v>0</v>
      </c>
      <c r="G215" s="42">
        <f t="shared" si="14"/>
        <v>0</v>
      </c>
    </row>
    <row r="216" spans="1:7" x14ac:dyDescent="0.35">
      <c r="A216" s="8" t="s">
        <v>118</v>
      </c>
      <c r="B216" s="8" t="s">
        <v>119</v>
      </c>
      <c r="C216" s="9" t="s">
        <v>10</v>
      </c>
      <c r="D216" s="3"/>
      <c r="E216" s="42">
        <f t="shared" si="12"/>
        <v>0</v>
      </c>
      <c r="F216" s="42">
        <f t="shared" si="13"/>
        <v>0</v>
      </c>
      <c r="G216" s="42">
        <f t="shared" si="14"/>
        <v>0</v>
      </c>
    </row>
    <row r="217" spans="1:7" x14ac:dyDescent="0.35">
      <c r="A217" s="5" t="s">
        <v>22</v>
      </c>
      <c r="B217" s="5" t="s">
        <v>23</v>
      </c>
      <c r="C217" s="3" t="s">
        <v>10</v>
      </c>
      <c r="D217" s="3"/>
      <c r="E217" s="42">
        <f t="shared" si="12"/>
        <v>0</v>
      </c>
      <c r="F217" s="42">
        <f t="shared" si="13"/>
        <v>0</v>
      </c>
      <c r="G217" s="42">
        <f t="shared" si="14"/>
        <v>0</v>
      </c>
    </row>
    <row r="218" spans="1:7" x14ac:dyDescent="0.35">
      <c r="A218" s="5" t="s">
        <v>38</v>
      </c>
      <c r="B218" s="5" t="s">
        <v>39</v>
      </c>
      <c r="C218" s="3" t="s">
        <v>10</v>
      </c>
      <c r="D218" s="3"/>
      <c r="E218" s="42">
        <f t="shared" si="12"/>
        <v>0</v>
      </c>
      <c r="F218" s="42">
        <f t="shared" si="13"/>
        <v>0</v>
      </c>
      <c r="G218" s="42">
        <f t="shared" si="14"/>
        <v>0</v>
      </c>
    </row>
    <row r="219" spans="1:7" x14ac:dyDescent="0.35">
      <c r="A219" s="5" t="s">
        <v>42</v>
      </c>
      <c r="B219" s="5" t="s">
        <v>43</v>
      </c>
      <c r="C219" s="3" t="s">
        <v>5</v>
      </c>
      <c r="D219" s="3"/>
      <c r="E219" s="42">
        <f t="shared" si="12"/>
        <v>0</v>
      </c>
      <c r="F219" s="42">
        <f t="shared" si="13"/>
        <v>0</v>
      </c>
      <c r="G219" s="42">
        <f t="shared" si="14"/>
        <v>0</v>
      </c>
    </row>
    <row r="220" spans="1:7" x14ac:dyDescent="0.35">
      <c r="A220" s="5" t="s">
        <v>13</v>
      </c>
      <c r="B220" s="5" t="s">
        <v>14</v>
      </c>
      <c r="C220" s="3" t="s">
        <v>15</v>
      </c>
      <c r="D220" s="3"/>
      <c r="E220" s="42">
        <f t="shared" si="12"/>
        <v>0</v>
      </c>
      <c r="F220" s="42">
        <f t="shared" si="13"/>
        <v>0</v>
      </c>
      <c r="G220" s="42">
        <f t="shared" si="14"/>
        <v>0</v>
      </c>
    </row>
    <row r="221" spans="1:7" x14ac:dyDescent="0.35">
      <c r="A221" s="8" t="s">
        <v>107</v>
      </c>
      <c r="B221" s="8" t="s">
        <v>108</v>
      </c>
      <c r="C221" s="9" t="s">
        <v>15</v>
      </c>
      <c r="D221" s="3">
        <v>1</v>
      </c>
      <c r="E221" s="42">
        <f t="shared" si="12"/>
        <v>1</v>
      </c>
      <c r="F221" s="42">
        <f t="shared" si="13"/>
        <v>0</v>
      </c>
      <c r="G221" s="42">
        <f t="shared" si="14"/>
        <v>0</v>
      </c>
    </row>
    <row r="222" spans="1:7" x14ac:dyDescent="0.35">
      <c r="A222" s="8" t="s">
        <v>110</v>
      </c>
      <c r="B222" s="8" t="s">
        <v>111</v>
      </c>
      <c r="C222" s="9" t="s">
        <v>112</v>
      </c>
      <c r="D222" s="3"/>
      <c r="E222" s="42">
        <f t="shared" si="12"/>
        <v>0</v>
      </c>
      <c r="F222" s="42">
        <f t="shared" si="13"/>
        <v>0</v>
      </c>
      <c r="G222" s="42">
        <f t="shared" si="14"/>
        <v>0</v>
      </c>
    </row>
    <row r="223" spans="1:7" x14ac:dyDescent="0.35">
      <c r="A223" s="8" t="s">
        <v>109</v>
      </c>
      <c r="B223" s="8" t="s">
        <v>30</v>
      </c>
      <c r="C223" s="9" t="s">
        <v>10</v>
      </c>
      <c r="D223" s="3">
        <v>3</v>
      </c>
      <c r="E223" s="42">
        <f t="shared" si="12"/>
        <v>0</v>
      </c>
      <c r="F223" s="42">
        <f t="shared" si="13"/>
        <v>0</v>
      </c>
      <c r="G223" s="42">
        <f t="shared" si="14"/>
        <v>1</v>
      </c>
    </row>
    <row r="224" spans="1:7" x14ac:dyDescent="0.35">
      <c r="A224" s="8" t="s">
        <v>105</v>
      </c>
      <c r="B224" s="8" t="s">
        <v>106</v>
      </c>
      <c r="C224" s="9" t="s">
        <v>10</v>
      </c>
      <c r="D224" s="3"/>
      <c r="E224" s="42">
        <f t="shared" si="12"/>
        <v>0</v>
      </c>
      <c r="F224" s="42">
        <f t="shared" si="13"/>
        <v>0</v>
      </c>
      <c r="G224" s="42">
        <f t="shared" si="14"/>
        <v>0</v>
      </c>
    </row>
    <row r="225" spans="1:7" x14ac:dyDescent="0.35">
      <c r="A225" s="5" t="s">
        <v>56</v>
      </c>
      <c r="B225" s="5" t="s">
        <v>57</v>
      </c>
      <c r="C225" s="3" t="s">
        <v>28</v>
      </c>
      <c r="D225" s="3">
        <v>2</v>
      </c>
      <c r="E225" s="42">
        <f t="shared" si="12"/>
        <v>0</v>
      </c>
      <c r="F225" s="42">
        <f t="shared" si="13"/>
        <v>1</v>
      </c>
      <c r="G225" s="42">
        <f t="shared" si="14"/>
        <v>0</v>
      </c>
    </row>
    <row r="226" spans="1:7" x14ac:dyDescent="0.35">
      <c r="A226" s="5" t="s">
        <v>53</v>
      </c>
      <c r="B226" s="5" t="s">
        <v>54</v>
      </c>
      <c r="C226" s="3" t="s">
        <v>55</v>
      </c>
      <c r="D226" s="3"/>
      <c r="E226" s="42">
        <f t="shared" si="12"/>
        <v>0</v>
      </c>
      <c r="F226" s="42">
        <f t="shared" si="13"/>
        <v>0</v>
      </c>
      <c r="G226" s="42">
        <f t="shared" si="14"/>
        <v>0</v>
      </c>
    </row>
    <row r="227" spans="1:7" x14ac:dyDescent="0.35">
      <c r="A227" s="8" t="s">
        <v>431</v>
      </c>
      <c r="B227" s="8" t="s">
        <v>432</v>
      </c>
      <c r="C227" s="9" t="s">
        <v>145</v>
      </c>
      <c r="D227" s="3">
        <v>3</v>
      </c>
      <c r="E227" s="42">
        <f t="shared" si="12"/>
        <v>0</v>
      </c>
      <c r="F227" s="42">
        <f t="shared" si="13"/>
        <v>0</v>
      </c>
      <c r="G227" s="42">
        <f t="shared" si="14"/>
        <v>1</v>
      </c>
    </row>
    <row r="228" spans="1:7" x14ac:dyDescent="0.35">
      <c r="A228" s="8" t="s">
        <v>107</v>
      </c>
      <c r="B228" s="8" t="s">
        <v>117</v>
      </c>
      <c r="C228" s="9" t="s">
        <v>15</v>
      </c>
      <c r="D228" s="3"/>
      <c r="E228" s="42">
        <f t="shared" si="12"/>
        <v>0</v>
      </c>
      <c r="F228" s="42">
        <f t="shared" si="13"/>
        <v>0</v>
      </c>
      <c r="G228" s="42">
        <f t="shared" si="14"/>
        <v>0</v>
      </c>
    </row>
    <row r="229" spans="1:7" x14ac:dyDescent="0.35">
      <c r="A229" s="5" t="s">
        <v>207</v>
      </c>
      <c r="B229" s="5" t="s">
        <v>208</v>
      </c>
      <c r="C229" s="3" t="s">
        <v>5</v>
      </c>
      <c r="D229" s="3">
        <v>1</v>
      </c>
      <c r="E229" s="42">
        <f t="shared" si="12"/>
        <v>1</v>
      </c>
      <c r="F229" s="42">
        <f t="shared" si="13"/>
        <v>0</v>
      </c>
      <c r="G229" s="42">
        <f t="shared" si="14"/>
        <v>0</v>
      </c>
    </row>
    <row r="230" spans="1:7" x14ac:dyDescent="0.35">
      <c r="A230" s="5" t="s">
        <v>16</v>
      </c>
      <c r="B230" s="5" t="s">
        <v>206</v>
      </c>
      <c r="C230" s="3" t="s">
        <v>10</v>
      </c>
      <c r="D230" s="3"/>
      <c r="E230" s="42">
        <f t="shared" si="12"/>
        <v>0</v>
      </c>
      <c r="F230" s="42">
        <f t="shared" si="13"/>
        <v>0</v>
      </c>
      <c r="G230" s="42">
        <f t="shared" si="14"/>
        <v>0</v>
      </c>
    </row>
    <row r="231" spans="1:7" x14ac:dyDescent="0.35">
      <c r="A231" s="5" t="s">
        <v>211</v>
      </c>
      <c r="B231" s="5" t="s">
        <v>204</v>
      </c>
      <c r="C231" s="3" t="s">
        <v>10</v>
      </c>
      <c r="D231" s="3">
        <v>3</v>
      </c>
      <c r="E231" s="42">
        <f t="shared" si="12"/>
        <v>0</v>
      </c>
      <c r="F231" s="42">
        <f t="shared" si="13"/>
        <v>0</v>
      </c>
      <c r="G231" s="42">
        <f t="shared" si="14"/>
        <v>1</v>
      </c>
    </row>
    <row r="232" spans="1:7" x14ac:dyDescent="0.35">
      <c r="A232" s="5" t="s">
        <v>446</v>
      </c>
      <c r="B232" s="5" t="s">
        <v>217</v>
      </c>
      <c r="C232" s="3" t="s">
        <v>66</v>
      </c>
      <c r="D232" s="3">
        <v>2</v>
      </c>
      <c r="E232" s="42">
        <f t="shared" si="12"/>
        <v>0</v>
      </c>
      <c r="F232" s="42">
        <f t="shared" si="13"/>
        <v>1</v>
      </c>
      <c r="G232" s="42">
        <f t="shared" si="14"/>
        <v>0</v>
      </c>
    </row>
    <row r="233" spans="1:7" x14ac:dyDescent="0.35">
      <c r="A233" s="5" t="s">
        <v>212</v>
      </c>
      <c r="B233" s="5" t="s">
        <v>213</v>
      </c>
      <c r="C233" s="3" t="s">
        <v>10</v>
      </c>
      <c r="D233" s="3"/>
      <c r="E233" s="42">
        <f t="shared" si="12"/>
        <v>0</v>
      </c>
      <c r="F233" s="42">
        <f t="shared" si="13"/>
        <v>0</v>
      </c>
      <c r="G233" s="42">
        <f t="shared" si="14"/>
        <v>0</v>
      </c>
    </row>
    <row r="234" spans="1:7" x14ac:dyDescent="0.35">
      <c r="A234" s="5" t="s">
        <v>214</v>
      </c>
      <c r="B234" s="5" t="s">
        <v>215</v>
      </c>
      <c r="C234" s="3" t="s">
        <v>10</v>
      </c>
      <c r="D234" s="3"/>
      <c r="E234" s="42">
        <f t="shared" si="12"/>
        <v>0</v>
      </c>
      <c r="F234" s="42">
        <f t="shared" si="13"/>
        <v>0</v>
      </c>
      <c r="G234" s="42">
        <f t="shared" si="14"/>
        <v>0</v>
      </c>
    </row>
    <row r="235" spans="1:7" x14ac:dyDescent="0.35">
      <c r="A235" s="5" t="s">
        <v>51</v>
      </c>
      <c r="B235" s="5" t="s">
        <v>210</v>
      </c>
      <c r="C235" s="3" t="s">
        <v>10</v>
      </c>
      <c r="D235" s="3"/>
      <c r="E235" s="42">
        <f t="shared" si="12"/>
        <v>0</v>
      </c>
      <c r="F235" s="42">
        <f t="shared" si="13"/>
        <v>0</v>
      </c>
      <c r="G235" s="42">
        <f t="shared" si="14"/>
        <v>0</v>
      </c>
    </row>
    <row r="236" spans="1:7" x14ac:dyDescent="0.35">
      <c r="A236" s="5" t="s">
        <v>75</v>
      </c>
      <c r="B236" s="5" t="s">
        <v>76</v>
      </c>
      <c r="C236" s="3" t="s">
        <v>55</v>
      </c>
      <c r="D236" s="3">
        <v>2</v>
      </c>
      <c r="E236" s="42">
        <f t="shared" si="12"/>
        <v>0</v>
      </c>
      <c r="F236" s="42">
        <f t="shared" si="13"/>
        <v>1</v>
      </c>
      <c r="G236" s="42">
        <f t="shared" si="14"/>
        <v>0</v>
      </c>
    </row>
    <row r="237" spans="1:7" x14ac:dyDescent="0.35">
      <c r="A237" s="5" t="s">
        <v>77</v>
      </c>
      <c r="B237" s="5" t="s">
        <v>78</v>
      </c>
      <c r="C237" s="3" t="s">
        <v>15</v>
      </c>
      <c r="D237" s="3"/>
      <c r="E237" s="42">
        <f t="shared" si="12"/>
        <v>0</v>
      </c>
      <c r="F237" s="42">
        <f t="shared" si="13"/>
        <v>0</v>
      </c>
      <c r="G237" s="42">
        <f t="shared" si="14"/>
        <v>0</v>
      </c>
    </row>
    <row r="238" spans="1:7" x14ac:dyDescent="0.35">
      <c r="A238" s="5" t="s">
        <v>83</v>
      </c>
      <c r="B238" s="5" t="s">
        <v>84</v>
      </c>
      <c r="C238" s="3" t="s">
        <v>10</v>
      </c>
      <c r="D238" s="3"/>
      <c r="E238" s="42">
        <f t="shared" si="12"/>
        <v>0</v>
      </c>
      <c r="F238" s="42">
        <f t="shared" si="13"/>
        <v>0</v>
      </c>
      <c r="G238" s="42">
        <f t="shared" si="14"/>
        <v>0</v>
      </c>
    </row>
    <row r="239" spans="1:7" x14ac:dyDescent="0.35">
      <c r="A239" s="5" t="s">
        <v>73</v>
      </c>
      <c r="B239" s="5" t="s">
        <v>74</v>
      </c>
      <c r="C239" s="3" t="s">
        <v>10</v>
      </c>
      <c r="D239" s="3"/>
      <c r="E239" s="42">
        <f t="shared" si="12"/>
        <v>0</v>
      </c>
      <c r="F239" s="42">
        <f t="shared" si="13"/>
        <v>0</v>
      </c>
      <c r="G239" s="42">
        <f t="shared" si="14"/>
        <v>0</v>
      </c>
    </row>
    <row r="240" spans="1:7" x14ac:dyDescent="0.35">
      <c r="A240" s="5" t="s">
        <v>96</v>
      </c>
      <c r="B240" s="5" t="s">
        <v>97</v>
      </c>
      <c r="C240" s="3" t="s">
        <v>5</v>
      </c>
      <c r="D240" s="3">
        <v>1</v>
      </c>
      <c r="E240" s="42">
        <f t="shared" si="12"/>
        <v>1</v>
      </c>
      <c r="F240" s="42">
        <f t="shared" si="13"/>
        <v>0</v>
      </c>
      <c r="G240" s="42">
        <f t="shared" si="14"/>
        <v>0</v>
      </c>
    </row>
    <row r="241" spans="1:7" x14ac:dyDescent="0.35">
      <c r="A241" s="5" t="s">
        <v>91</v>
      </c>
      <c r="B241" s="5" t="s">
        <v>57</v>
      </c>
      <c r="C241" s="3" t="s">
        <v>10</v>
      </c>
      <c r="D241" s="3"/>
      <c r="E241" s="42">
        <f t="shared" si="12"/>
        <v>0</v>
      </c>
      <c r="F241" s="42">
        <f t="shared" si="13"/>
        <v>0</v>
      </c>
      <c r="G241" s="42">
        <f t="shared" si="14"/>
        <v>0</v>
      </c>
    </row>
    <row r="242" spans="1:7" x14ac:dyDescent="0.35">
      <c r="A242" s="5" t="s">
        <v>67</v>
      </c>
      <c r="B242" s="5" t="s">
        <v>68</v>
      </c>
      <c r="C242" s="3" t="s">
        <v>5</v>
      </c>
      <c r="D242" s="3">
        <v>3</v>
      </c>
      <c r="E242" s="42">
        <f t="shared" si="12"/>
        <v>0</v>
      </c>
      <c r="F242" s="42">
        <f t="shared" si="13"/>
        <v>0</v>
      </c>
      <c r="G242" s="42">
        <f t="shared" si="14"/>
        <v>1</v>
      </c>
    </row>
    <row r="243" spans="1:7" x14ac:dyDescent="0.35">
      <c r="A243" s="5" t="s">
        <v>434</v>
      </c>
      <c r="B243" s="5" t="s">
        <v>435</v>
      </c>
      <c r="C243" s="3" t="s">
        <v>66</v>
      </c>
      <c r="D243" s="3">
        <v>3</v>
      </c>
      <c r="E243" s="42">
        <f t="shared" si="12"/>
        <v>0</v>
      </c>
      <c r="F243" s="42">
        <f t="shared" si="13"/>
        <v>0</v>
      </c>
      <c r="G243" s="42">
        <f t="shared" si="14"/>
        <v>1</v>
      </c>
    </row>
    <row r="244" spans="1:7" x14ac:dyDescent="0.35">
      <c r="A244" s="8" t="s">
        <v>125</v>
      </c>
      <c r="B244" s="8" t="s">
        <v>126</v>
      </c>
      <c r="C244" s="9" t="s">
        <v>28</v>
      </c>
      <c r="D244" s="3"/>
      <c r="E244" s="42">
        <f t="shared" si="12"/>
        <v>0</v>
      </c>
      <c r="F244" s="42">
        <f t="shared" si="13"/>
        <v>0</v>
      </c>
      <c r="G244" s="42">
        <f t="shared" si="14"/>
        <v>0</v>
      </c>
    </row>
    <row r="245" spans="1:7" x14ac:dyDescent="0.35">
      <c r="A245" s="5" t="s">
        <v>92</v>
      </c>
      <c r="B245" s="5" t="s">
        <v>93</v>
      </c>
      <c r="C245" s="3" t="s">
        <v>55</v>
      </c>
      <c r="D245" s="3"/>
      <c r="E245" s="42">
        <f t="shared" si="12"/>
        <v>0</v>
      </c>
      <c r="F245" s="42">
        <f t="shared" si="13"/>
        <v>0</v>
      </c>
      <c r="G245" s="42">
        <f t="shared" si="14"/>
        <v>0</v>
      </c>
    </row>
    <row r="246" spans="1:7" x14ac:dyDescent="0.35">
      <c r="A246" s="5" t="s">
        <v>94</v>
      </c>
      <c r="B246" s="5" t="s">
        <v>95</v>
      </c>
      <c r="C246" s="3" t="s">
        <v>10</v>
      </c>
      <c r="D246" s="3"/>
      <c r="E246" s="42">
        <f t="shared" si="12"/>
        <v>0</v>
      </c>
      <c r="F246" s="42">
        <f t="shared" si="13"/>
        <v>0</v>
      </c>
      <c r="G246" s="42">
        <f t="shared" si="14"/>
        <v>0</v>
      </c>
    </row>
    <row r="247" spans="1:7" x14ac:dyDescent="0.35">
      <c r="A247" s="8" t="s">
        <v>135</v>
      </c>
      <c r="B247" s="8" t="s">
        <v>103</v>
      </c>
      <c r="C247" s="9" t="s">
        <v>112</v>
      </c>
      <c r="D247" s="3">
        <v>2</v>
      </c>
      <c r="E247" s="42">
        <f t="shared" si="12"/>
        <v>0</v>
      </c>
      <c r="F247" s="42">
        <f t="shared" si="13"/>
        <v>1</v>
      </c>
      <c r="G247" s="42">
        <f t="shared" si="14"/>
        <v>0</v>
      </c>
    </row>
    <row r="248" spans="1:7" x14ac:dyDescent="0.35">
      <c r="A248" s="8" t="s">
        <v>133</v>
      </c>
      <c r="B248" s="8" t="s">
        <v>134</v>
      </c>
      <c r="C248" s="9" t="s">
        <v>10</v>
      </c>
      <c r="D248" s="3"/>
      <c r="E248" s="42">
        <f t="shared" si="12"/>
        <v>0</v>
      </c>
      <c r="F248" s="42">
        <f t="shared" si="13"/>
        <v>0</v>
      </c>
      <c r="G248" s="42">
        <f t="shared" si="14"/>
        <v>0</v>
      </c>
    </row>
    <row r="249" spans="1:7" x14ac:dyDescent="0.35">
      <c r="A249" s="8" t="s">
        <v>129</v>
      </c>
      <c r="B249" s="8" t="s">
        <v>130</v>
      </c>
      <c r="C249" s="9" t="s">
        <v>28</v>
      </c>
      <c r="D249" s="3"/>
      <c r="E249" s="42">
        <f t="shared" si="12"/>
        <v>0</v>
      </c>
      <c r="F249" s="42">
        <f t="shared" si="13"/>
        <v>0</v>
      </c>
      <c r="G249" s="42">
        <f t="shared" si="14"/>
        <v>0</v>
      </c>
    </row>
    <row r="250" spans="1:7" x14ac:dyDescent="0.35">
      <c r="A250" s="8" t="s">
        <v>437</v>
      </c>
      <c r="B250" s="8" t="s">
        <v>438</v>
      </c>
      <c r="C250" s="9" t="s">
        <v>145</v>
      </c>
      <c r="D250" s="3">
        <v>3</v>
      </c>
      <c r="E250" s="42">
        <f t="shared" si="12"/>
        <v>0</v>
      </c>
      <c r="F250" s="42">
        <f t="shared" si="13"/>
        <v>0</v>
      </c>
      <c r="G250" s="42">
        <f t="shared" si="14"/>
        <v>1</v>
      </c>
    </row>
    <row r="251" spans="1:7" x14ac:dyDescent="0.35">
      <c r="A251" s="2" t="s">
        <v>136</v>
      </c>
      <c r="B251" s="2" t="s">
        <v>137</v>
      </c>
      <c r="C251" s="3" t="s">
        <v>55</v>
      </c>
      <c r="D251" s="3">
        <v>3</v>
      </c>
      <c r="E251" s="42">
        <f t="shared" si="12"/>
        <v>0</v>
      </c>
      <c r="F251" s="42">
        <f t="shared" si="13"/>
        <v>0</v>
      </c>
      <c r="G251" s="42">
        <f t="shared" si="14"/>
        <v>1</v>
      </c>
    </row>
    <row r="252" spans="1:7" x14ac:dyDescent="0.35">
      <c r="A252" s="8" t="s">
        <v>439</v>
      </c>
      <c r="B252" s="8" t="s">
        <v>440</v>
      </c>
      <c r="C252" s="9" t="s">
        <v>145</v>
      </c>
      <c r="D252" s="3">
        <v>1</v>
      </c>
      <c r="E252" s="42">
        <f t="shared" si="12"/>
        <v>1</v>
      </c>
      <c r="F252" s="42">
        <f t="shared" si="13"/>
        <v>0</v>
      </c>
      <c r="G252" s="42">
        <f t="shared" si="14"/>
        <v>0</v>
      </c>
    </row>
    <row r="253" spans="1:7" x14ac:dyDescent="0.35">
      <c r="A253" s="8" t="s">
        <v>127</v>
      </c>
      <c r="B253" s="8" t="s">
        <v>128</v>
      </c>
      <c r="C253" s="9" t="s">
        <v>28</v>
      </c>
      <c r="D253" s="3"/>
      <c r="E253" s="42">
        <f t="shared" si="12"/>
        <v>0</v>
      </c>
      <c r="F253" s="42">
        <f t="shared" si="13"/>
        <v>0</v>
      </c>
      <c r="G253" s="42">
        <f t="shared" si="14"/>
        <v>0</v>
      </c>
    </row>
    <row r="254" spans="1:7" x14ac:dyDescent="0.35">
      <c r="A254" s="12" t="s">
        <v>223</v>
      </c>
      <c r="B254" s="12" t="s">
        <v>224</v>
      </c>
      <c r="C254" s="13" t="s">
        <v>31</v>
      </c>
      <c r="D254" s="3"/>
      <c r="E254" s="42">
        <f t="shared" si="12"/>
        <v>0</v>
      </c>
      <c r="F254" s="42">
        <f t="shared" si="13"/>
        <v>0</v>
      </c>
      <c r="G254" s="42">
        <f t="shared" si="14"/>
        <v>0</v>
      </c>
    </row>
    <row r="255" spans="1:7" x14ac:dyDescent="0.35">
      <c r="A255" s="12" t="s">
        <v>219</v>
      </c>
      <c r="B255" s="12" t="s">
        <v>220</v>
      </c>
      <c r="C255" s="13" t="s">
        <v>145</v>
      </c>
      <c r="D255" s="3">
        <v>1</v>
      </c>
      <c r="E255" s="42">
        <f t="shared" si="12"/>
        <v>1</v>
      </c>
      <c r="F255" s="42">
        <f t="shared" si="13"/>
        <v>0</v>
      </c>
      <c r="G255" s="42">
        <f t="shared" si="14"/>
        <v>0</v>
      </c>
    </row>
    <row r="256" spans="1:7" x14ac:dyDescent="0.35">
      <c r="A256" s="8" t="s">
        <v>138</v>
      </c>
      <c r="B256" s="8" t="s">
        <v>139</v>
      </c>
      <c r="C256" s="9" t="s">
        <v>15</v>
      </c>
      <c r="D256" s="3"/>
      <c r="E256" s="42">
        <f t="shared" si="12"/>
        <v>0</v>
      </c>
      <c r="F256" s="42">
        <f t="shared" si="13"/>
        <v>0</v>
      </c>
      <c r="G256" s="42">
        <f t="shared" si="14"/>
        <v>0</v>
      </c>
    </row>
    <row r="257" spans="1:7" x14ac:dyDescent="0.35">
      <c r="A257" s="8" t="s">
        <v>131</v>
      </c>
      <c r="B257" s="8" t="s">
        <v>132</v>
      </c>
      <c r="C257" s="9" t="s">
        <v>10</v>
      </c>
      <c r="D257" s="3">
        <v>2</v>
      </c>
      <c r="E257" s="42">
        <f t="shared" si="12"/>
        <v>0</v>
      </c>
      <c r="F257" s="42">
        <f t="shared" si="13"/>
        <v>1</v>
      </c>
      <c r="G257" s="42">
        <f t="shared" si="14"/>
        <v>0</v>
      </c>
    </row>
    <row r="258" spans="1:7" x14ac:dyDescent="0.35">
      <c r="A258" s="5" t="s">
        <v>81</v>
      </c>
      <c r="B258" s="5" t="s">
        <v>195</v>
      </c>
      <c r="C258" s="3" t="s">
        <v>5</v>
      </c>
      <c r="D258" s="3">
        <v>2</v>
      </c>
      <c r="E258" s="42">
        <f t="shared" si="12"/>
        <v>0</v>
      </c>
      <c r="F258" s="42">
        <f t="shared" si="13"/>
        <v>1</v>
      </c>
      <c r="G258" s="42">
        <f t="shared" si="14"/>
        <v>0</v>
      </c>
    </row>
    <row r="259" spans="1:7" x14ac:dyDescent="0.35">
      <c r="A259" s="5" t="s">
        <v>81</v>
      </c>
      <c r="B259" s="5" t="s">
        <v>196</v>
      </c>
      <c r="C259" s="3" t="s">
        <v>5</v>
      </c>
      <c r="D259" s="3">
        <v>1</v>
      </c>
      <c r="E259" s="42">
        <f t="shared" si="12"/>
        <v>1</v>
      </c>
      <c r="F259" s="42">
        <f t="shared" si="13"/>
        <v>0</v>
      </c>
      <c r="G259" s="42">
        <f t="shared" si="14"/>
        <v>0</v>
      </c>
    </row>
    <row r="260" spans="1:7" x14ac:dyDescent="0.35">
      <c r="A260" s="5" t="s">
        <v>203</v>
      </c>
      <c r="B260" s="5" t="s">
        <v>204</v>
      </c>
      <c r="C260" s="3" t="s">
        <v>10</v>
      </c>
      <c r="D260" s="3"/>
      <c r="E260" s="42">
        <f t="shared" si="12"/>
        <v>0</v>
      </c>
      <c r="F260" s="42">
        <f t="shared" si="13"/>
        <v>0</v>
      </c>
      <c r="G260" s="42">
        <f t="shared" si="14"/>
        <v>0</v>
      </c>
    </row>
    <row r="261" spans="1:7" x14ac:dyDescent="0.35">
      <c r="A261" s="5" t="s">
        <v>170</v>
      </c>
      <c r="B261" s="5" t="s">
        <v>171</v>
      </c>
      <c r="C261" s="3" t="s">
        <v>10</v>
      </c>
      <c r="D261" s="3">
        <v>3</v>
      </c>
      <c r="E261" s="42">
        <f t="shared" si="12"/>
        <v>0</v>
      </c>
      <c r="F261" s="42">
        <f t="shared" si="13"/>
        <v>0</v>
      </c>
      <c r="G261" s="42">
        <f t="shared" si="14"/>
        <v>1</v>
      </c>
    </row>
    <row r="262" spans="1:7" x14ac:dyDescent="0.35">
      <c r="A262" s="5" t="s">
        <v>201</v>
      </c>
      <c r="B262" s="5" t="s">
        <v>202</v>
      </c>
      <c r="C262" s="3" t="s">
        <v>10</v>
      </c>
      <c r="D262" s="3"/>
      <c r="E262" s="42">
        <f t="shared" ref="E262:E317" si="15">IF(D262=1,1,)</f>
        <v>0</v>
      </c>
      <c r="F262" s="42">
        <f t="shared" ref="F262:F317" si="16">IF(D262=2,1,)</f>
        <v>0</v>
      </c>
      <c r="G262" s="42">
        <f t="shared" ref="G262:G317" si="17">IF(D262=3,1,)</f>
        <v>0</v>
      </c>
    </row>
    <row r="263" spans="1:7" x14ac:dyDescent="0.35">
      <c r="A263" s="5" t="s">
        <v>166</v>
      </c>
      <c r="B263" s="5" t="s">
        <v>167</v>
      </c>
      <c r="C263" s="3" t="s">
        <v>10</v>
      </c>
      <c r="D263" s="3"/>
      <c r="E263" s="42">
        <f t="shared" si="15"/>
        <v>0</v>
      </c>
      <c r="F263" s="42">
        <f t="shared" si="16"/>
        <v>0</v>
      </c>
      <c r="G263" s="42">
        <f t="shared" si="17"/>
        <v>0</v>
      </c>
    </row>
    <row r="264" spans="1:7" x14ac:dyDescent="0.35">
      <c r="A264" s="5" t="s">
        <v>156</v>
      </c>
      <c r="B264" s="5" t="s">
        <v>157</v>
      </c>
      <c r="C264" s="3" t="s">
        <v>50</v>
      </c>
      <c r="D264" s="3"/>
      <c r="E264" s="42">
        <f t="shared" si="15"/>
        <v>0</v>
      </c>
      <c r="F264" s="42">
        <f t="shared" si="16"/>
        <v>0</v>
      </c>
      <c r="G264" s="42">
        <f t="shared" si="17"/>
        <v>0</v>
      </c>
    </row>
    <row r="265" spans="1:7" x14ac:dyDescent="0.35">
      <c r="A265" s="5" t="s">
        <v>176</v>
      </c>
      <c r="B265" s="5" t="s">
        <v>177</v>
      </c>
      <c r="C265" s="3" t="s">
        <v>10</v>
      </c>
      <c r="D265" s="3"/>
      <c r="E265" s="42">
        <f t="shared" si="15"/>
        <v>0</v>
      </c>
      <c r="F265" s="42">
        <f t="shared" si="16"/>
        <v>0</v>
      </c>
      <c r="G265" s="42">
        <f t="shared" si="17"/>
        <v>0</v>
      </c>
    </row>
    <row r="266" spans="1:7" x14ac:dyDescent="0.35">
      <c r="A266" s="5" t="s">
        <v>172</v>
      </c>
      <c r="B266" s="5" t="s">
        <v>173</v>
      </c>
      <c r="C266" s="3" t="s">
        <v>15</v>
      </c>
      <c r="D266" s="3"/>
      <c r="E266" s="42">
        <f t="shared" si="15"/>
        <v>0</v>
      </c>
      <c r="F266" s="42">
        <f t="shared" si="16"/>
        <v>0</v>
      </c>
      <c r="G266" s="42">
        <f t="shared" si="17"/>
        <v>0</v>
      </c>
    </row>
    <row r="267" spans="1:7" x14ac:dyDescent="0.35">
      <c r="A267" s="5" t="s">
        <v>174</v>
      </c>
      <c r="B267" s="5" t="s">
        <v>175</v>
      </c>
      <c r="C267" s="3" t="s">
        <v>10</v>
      </c>
      <c r="D267" s="3">
        <v>3</v>
      </c>
      <c r="E267" s="42">
        <f t="shared" si="15"/>
        <v>0</v>
      </c>
      <c r="F267" s="42">
        <f t="shared" si="16"/>
        <v>0</v>
      </c>
      <c r="G267" s="42">
        <f t="shared" si="17"/>
        <v>1</v>
      </c>
    </row>
    <row r="268" spans="1:7" x14ac:dyDescent="0.35">
      <c r="A268" s="5" t="s">
        <v>199</v>
      </c>
      <c r="B268" s="5" t="s">
        <v>200</v>
      </c>
      <c r="C268" s="3" t="s">
        <v>10</v>
      </c>
      <c r="D268" s="3"/>
      <c r="E268" s="42">
        <f t="shared" si="15"/>
        <v>0</v>
      </c>
      <c r="F268" s="42">
        <f t="shared" si="16"/>
        <v>0</v>
      </c>
      <c r="G268" s="42">
        <f t="shared" si="17"/>
        <v>0</v>
      </c>
    </row>
    <row r="269" spans="1:7" x14ac:dyDescent="0.35">
      <c r="A269" s="5" t="s">
        <v>168</v>
      </c>
      <c r="B269" s="5" t="s">
        <v>169</v>
      </c>
      <c r="C269" s="3" t="s">
        <v>10</v>
      </c>
      <c r="D269" s="3"/>
      <c r="E269" s="42">
        <f t="shared" si="15"/>
        <v>0</v>
      </c>
      <c r="F269" s="42">
        <f t="shared" si="16"/>
        <v>0</v>
      </c>
      <c r="G269" s="42">
        <f t="shared" si="17"/>
        <v>0</v>
      </c>
    </row>
    <row r="270" spans="1:7" x14ac:dyDescent="0.35">
      <c r="A270" s="5" t="s">
        <v>193</v>
      </c>
      <c r="B270" s="5" t="s">
        <v>194</v>
      </c>
      <c r="C270" s="3" t="s">
        <v>15</v>
      </c>
      <c r="D270" s="3">
        <v>1</v>
      </c>
      <c r="E270" s="42">
        <f t="shared" si="15"/>
        <v>1</v>
      </c>
      <c r="F270" s="42">
        <f t="shared" si="16"/>
        <v>0</v>
      </c>
      <c r="G270" s="42">
        <f t="shared" si="17"/>
        <v>0</v>
      </c>
    </row>
    <row r="271" spans="1:7" x14ac:dyDescent="0.35">
      <c r="A271" s="5" t="s">
        <v>197</v>
      </c>
      <c r="B271" s="5" t="s">
        <v>198</v>
      </c>
      <c r="C271" s="3" t="s">
        <v>10</v>
      </c>
      <c r="D271" s="3"/>
      <c r="E271" s="42">
        <f t="shared" si="15"/>
        <v>0</v>
      </c>
      <c r="F271" s="42">
        <f t="shared" si="16"/>
        <v>0</v>
      </c>
      <c r="G271" s="42">
        <f t="shared" si="17"/>
        <v>0</v>
      </c>
    </row>
    <row r="272" spans="1:7" x14ac:dyDescent="0.35">
      <c r="A272" s="5" t="s">
        <v>158</v>
      </c>
      <c r="B272" s="5" t="s">
        <v>159</v>
      </c>
      <c r="C272" s="3" t="s">
        <v>15</v>
      </c>
      <c r="D272" s="3">
        <v>2</v>
      </c>
      <c r="E272" s="42">
        <f t="shared" si="15"/>
        <v>0</v>
      </c>
      <c r="F272" s="42">
        <f t="shared" si="16"/>
        <v>1</v>
      </c>
      <c r="G272" s="42">
        <f t="shared" si="17"/>
        <v>0</v>
      </c>
    </row>
    <row r="273" spans="1:7" x14ac:dyDescent="0.35">
      <c r="A273" s="5" t="s">
        <v>155</v>
      </c>
      <c r="B273" s="5" t="s">
        <v>52</v>
      </c>
      <c r="C273" s="3" t="s">
        <v>55</v>
      </c>
      <c r="D273" s="3">
        <v>3</v>
      </c>
      <c r="E273" s="42">
        <f t="shared" si="15"/>
        <v>0</v>
      </c>
      <c r="F273" s="42">
        <f t="shared" si="16"/>
        <v>0</v>
      </c>
      <c r="G273" s="42">
        <f t="shared" si="17"/>
        <v>1</v>
      </c>
    </row>
    <row r="274" spans="1:7" x14ac:dyDescent="0.35">
      <c r="A274" s="5" t="s">
        <v>160</v>
      </c>
      <c r="B274" s="5" t="s">
        <v>161</v>
      </c>
      <c r="C274" s="3" t="s">
        <v>5</v>
      </c>
      <c r="D274" s="3"/>
      <c r="E274" s="42">
        <f t="shared" si="15"/>
        <v>0</v>
      </c>
      <c r="F274" s="42">
        <f t="shared" si="16"/>
        <v>0</v>
      </c>
      <c r="G274" s="42">
        <f t="shared" si="17"/>
        <v>0</v>
      </c>
    </row>
    <row r="275" spans="1:7" x14ac:dyDescent="0.35">
      <c r="A275" s="5" t="s">
        <v>162</v>
      </c>
      <c r="B275" s="5" t="s">
        <v>163</v>
      </c>
      <c r="C275" s="3" t="s">
        <v>15</v>
      </c>
      <c r="D275" s="3">
        <v>3</v>
      </c>
      <c r="E275" s="42">
        <f t="shared" si="15"/>
        <v>0</v>
      </c>
      <c r="F275" s="42">
        <f t="shared" si="16"/>
        <v>0</v>
      </c>
      <c r="G275" s="42">
        <f t="shared" si="17"/>
        <v>1</v>
      </c>
    </row>
    <row r="276" spans="1:7" x14ac:dyDescent="0.35">
      <c r="A276" s="5" t="s">
        <v>188</v>
      </c>
      <c r="B276" s="5" t="s">
        <v>189</v>
      </c>
      <c r="C276" s="3" t="s">
        <v>10</v>
      </c>
      <c r="D276" s="3"/>
      <c r="E276" s="42">
        <f t="shared" si="15"/>
        <v>0</v>
      </c>
      <c r="F276" s="42">
        <f t="shared" si="16"/>
        <v>0</v>
      </c>
      <c r="G276" s="42">
        <f t="shared" si="17"/>
        <v>0</v>
      </c>
    </row>
    <row r="277" spans="1:7" x14ac:dyDescent="0.35">
      <c r="A277" s="5" t="s">
        <v>190</v>
      </c>
      <c r="B277" s="5" t="s">
        <v>191</v>
      </c>
      <c r="C277" s="3" t="s">
        <v>10</v>
      </c>
      <c r="D277" s="3"/>
      <c r="E277" s="42">
        <f t="shared" si="15"/>
        <v>0</v>
      </c>
      <c r="F277" s="42">
        <f t="shared" si="16"/>
        <v>0</v>
      </c>
      <c r="G277" s="42">
        <f t="shared" si="17"/>
        <v>0</v>
      </c>
    </row>
    <row r="278" spans="1:7" x14ac:dyDescent="0.35">
      <c r="A278" s="5" t="s">
        <v>181</v>
      </c>
      <c r="B278" s="5" t="s">
        <v>182</v>
      </c>
      <c r="C278" s="3" t="s">
        <v>55</v>
      </c>
      <c r="D278" s="3">
        <v>2</v>
      </c>
      <c r="E278" s="42">
        <f t="shared" si="15"/>
        <v>0</v>
      </c>
      <c r="F278" s="42">
        <f t="shared" si="16"/>
        <v>1</v>
      </c>
      <c r="G278" s="42">
        <f t="shared" si="17"/>
        <v>0</v>
      </c>
    </row>
    <row r="279" spans="1:7" x14ac:dyDescent="0.35">
      <c r="A279" s="5" t="s">
        <v>185</v>
      </c>
      <c r="B279" s="5" t="s">
        <v>186</v>
      </c>
      <c r="C279" s="3" t="s">
        <v>15</v>
      </c>
      <c r="D279" s="3">
        <v>1</v>
      </c>
      <c r="E279" s="42">
        <f t="shared" si="15"/>
        <v>1</v>
      </c>
      <c r="F279" s="42">
        <f t="shared" si="16"/>
        <v>0</v>
      </c>
      <c r="G279" s="42">
        <f t="shared" si="17"/>
        <v>0</v>
      </c>
    </row>
    <row r="280" spans="1:7" x14ac:dyDescent="0.35">
      <c r="A280" s="5" t="s">
        <v>146</v>
      </c>
      <c r="B280" s="5" t="s">
        <v>147</v>
      </c>
      <c r="C280" s="3" t="s">
        <v>10</v>
      </c>
      <c r="D280" s="3"/>
      <c r="E280" s="42">
        <f t="shared" si="15"/>
        <v>0</v>
      </c>
      <c r="F280" s="42">
        <f t="shared" si="16"/>
        <v>0</v>
      </c>
      <c r="G280" s="42">
        <f t="shared" si="17"/>
        <v>0</v>
      </c>
    </row>
    <row r="281" spans="1:7" x14ac:dyDescent="0.35">
      <c r="A281" s="5" t="s">
        <v>152</v>
      </c>
      <c r="B281" s="5" t="s">
        <v>153</v>
      </c>
      <c r="C281" s="3" t="s">
        <v>10</v>
      </c>
      <c r="D281" s="3"/>
      <c r="E281" s="42">
        <f t="shared" si="15"/>
        <v>0</v>
      </c>
      <c r="F281" s="42">
        <f t="shared" si="16"/>
        <v>0</v>
      </c>
      <c r="G281" s="42">
        <f t="shared" si="17"/>
        <v>0</v>
      </c>
    </row>
    <row r="282" spans="1:7" x14ac:dyDescent="0.35">
      <c r="A282" s="5" t="s">
        <v>288</v>
      </c>
      <c r="B282" s="5" t="s">
        <v>289</v>
      </c>
      <c r="C282" s="3" t="s">
        <v>10</v>
      </c>
      <c r="D282" s="3">
        <v>2</v>
      </c>
      <c r="E282" s="42">
        <f t="shared" si="15"/>
        <v>0</v>
      </c>
      <c r="F282" s="42">
        <f t="shared" si="16"/>
        <v>1</v>
      </c>
      <c r="G282" s="42">
        <f t="shared" si="17"/>
        <v>0</v>
      </c>
    </row>
    <row r="283" spans="1:7" x14ac:dyDescent="0.35">
      <c r="A283" s="5" t="s">
        <v>267</v>
      </c>
      <c r="B283" s="5" t="s">
        <v>268</v>
      </c>
      <c r="C283" s="3" t="s">
        <v>10</v>
      </c>
      <c r="D283" s="3"/>
      <c r="E283" s="42">
        <f t="shared" si="15"/>
        <v>0</v>
      </c>
      <c r="F283" s="42">
        <f t="shared" si="16"/>
        <v>0</v>
      </c>
      <c r="G283" s="42">
        <f t="shared" si="17"/>
        <v>0</v>
      </c>
    </row>
    <row r="284" spans="1:7" x14ac:dyDescent="0.35">
      <c r="A284" s="5" t="s">
        <v>239</v>
      </c>
      <c r="B284" s="5" t="s">
        <v>240</v>
      </c>
      <c r="C284" s="3" t="s">
        <v>5</v>
      </c>
      <c r="D284" s="3">
        <v>3</v>
      </c>
      <c r="E284" s="42">
        <f t="shared" si="15"/>
        <v>0</v>
      </c>
      <c r="F284" s="42">
        <f t="shared" si="16"/>
        <v>0</v>
      </c>
      <c r="G284" s="42">
        <f t="shared" si="17"/>
        <v>1</v>
      </c>
    </row>
    <row r="285" spans="1:7" x14ac:dyDescent="0.35">
      <c r="A285" s="5" t="s">
        <v>98</v>
      </c>
      <c r="B285" s="5" t="s">
        <v>290</v>
      </c>
      <c r="C285" s="3" t="s">
        <v>10</v>
      </c>
      <c r="D285" s="3"/>
      <c r="E285" s="42">
        <f t="shared" si="15"/>
        <v>0</v>
      </c>
      <c r="F285" s="42">
        <f t="shared" si="16"/>
        <v>0</v>
      </c>
      <c r="G285" s="42">
        <f t="shared" si="17"/>
        <v>0</v>
      </c>
    </row>
    <row r="286" spans="1:7" x14ac:dyDescent="0.35">
      <c r="A286" s="5" t="s">
        <v>269</v>
      </c>
      <c r="B286" s="5" t="s">
        <v>270</v>
      </c>
      <c r="C286" s="3" t="s">
        <v>10</v>
      </c>
      <c r="D286" s="3"/>
      <c r="E286" s="42">
        <f t="shared" si="15"/>
        <v>0</v>
      </c>
      <c r="F286" s="42">
        <f t="shared" si="16"/>
        <v>0</v>
      </c>
      <c r="G286" s="42">
        <f t="shared" si="17"/>
        <v>0</v>
      </c>
    </row>
    <row r="287" spans="1:7" x14ac:dyDescent="0.35">
      <c r="A287" s="5" t="s">
        <v>129</v>
      </c>
      <c r="B287" s="5" t="s">
        <v>232</v>
      </c>
      <c r="C287" s="3" t="s">
        <v>28</v>
      </c>
      <c r="D287" s="3">
        <v>3</v>
      </c>
      <c r="E287" s="42">
        <f t="shared" si="15"/>
        <v>0</v>
      </c>
      <c r="F287" s="42">
        <f t="shared" si="16"/>
        <v>0</v>
      </c>
      <c r="G287" s="42">
        <f t="shared" si="17"/>
        <v>1</v>
      </c>
    </row>
    <row r="288" spans="1:7" x14ac:dyDescent="0.35">
      <c r="A288" s="5" t="s">
        <v>287</v>
      </c>
      <c r="B288" s="5" t="s">
        <v>236</v>
      </c>
      <c r="C288" s="3" t="s">
        <v>10</v>
      </c>
      <c r="D288" s="3"/>
      <c r="E288" s="42">
        <f t="shared" si="15"/>
        <v>0</v>
      </c>
      <c r="F288" s="42">
        <f t="shared" si="16"/>
        <v>0</v>
      </c>
      <c r="G288" s="42">
        <f t="shared" si="17"/>
        <v>0</v>
      </c>
    </row>
    <row r="289" spans="1:7" x14ac:dyDescent="0.35">
      <c r="A289" s="5" t="s">
        <v>38</v>
      </c>
      <c r="B289" s="5" t="s">
        <v>286</v>
      </c>
      <c r="C289" s="3" t="s">
        <v>10</v>
      </c>
      <c r="D289" s="3">
        <v>1</v>
      </c>
      <c r="E289" s="42">
        <f t="shared" si="15"/>
        <v>1</v>
      </c>
      <c r="F289" s="42">
        <f t="shared" si="16"/>
        <v>0</v>
      </c>
      <c r="G289" s="42">
        <f t="shared" si="17"/>
        <v>0</v>
      </c>
    </row>
    <row r="290" spans="1:7" x14ac:dyDescent="0.35">
      <c r="A290" s="5" t="s">
        <v>263</v>
      </c>
      <c r="B290" s="5" t="s">
        <v>264</v>
      </c>
      <c r="C290" s="3" t="s">
        <v>5</v>
      </c>
      <c r="D290" s="3"/>
      <c r="E290" s="42">
        <f t="shared" si="15"/>
        <v>0</v>
      </c>
      <c r="F290" s="42">
        <f t="shared" si="16"/>
        <v>0</v>
      </c>
      <c r="G290" s="42">
        <f t="shared" si="17"/>
        <v>0</v>
      </c>
    </row>
    <row r="291" spans="1:7" x14ac:dyDescent="0.35">
      <c r="A291" s="5" t="s">
        <v>274</v>
      </c>
      <c r="B291" s="5" t="s">
        <v>275</v>
      </c>
      <c r="C291" s="3" t="s">
        <v>5</v>
      </c>
      <c r="D291" s="3"/>
      <c r="E291" s="42">
        <f t="shared" si="15"/>
        <v>0</v>
      </c>
      <c r="F291" s="42">
        <f t="shared" si="16"/>
        <v>0</v>
      </c>
      <c r="G291" s="42">
        <f t="shared" si="17"/>
        <v>0</v>
      </c>
    </row>
    <row r="292" spans="1:7" x14ac:dyDescent="0.35">
      <c r="A292" s="5" t="s">
        <v>449</v>
      </c>
      <c r="B292" s="5" t="s">
        <v>450</v>
      </c>
      <c r="C292" s="3" t="s">
        <v>66</v>
      </c>
      <c r="D292" s="3">
        <v>2</v>
      </c>
      <c r="E292" s="42">
        <f t="shared" si="15"/>
        <v>0</v>
      </c>
      <c r="F292" s="42">
        <f t="shared" si="16"/>
        <v>1</v>
      </c>
      <c r="G292" s="42">
        <f t="shared" si="17"/>
        <v>0</v>
      </c>
    </row>
    <row r="293" spans="1:7" x14ac:dyDescent="0.35">
      <c r="A293" s="5" t="s">
        <v>248</v>
      </c>
      <c r="B293" s="5" t="s">
        <v>249</v>
      </c>
      <c r="C293" s="3" t="s">
        <v>10</v>
      </c>
      <c r="D293" s="3">
        <v>3</v>
      </c>
      <c r="E293" s="42">
        <f t="shared" si="15"/>
        <v>0</v>
      </c>
      <c r="F293" s="42">
        <f t="shared" si="16"/>
        <v>0</v>
      </c>
      <c r="G293" s="42">
        <f t="shared" si="17"/>
        <v>1</v>
      </c>
    </row>
    <row r="294" spans="1:7" x14ac:dyDescent="0.35">
      <c r="A294" s="5" t="s">
        <v>278</v>
      </c>
      <c r="B294" s="5" t="s">
        <v>279</v>
      </c>
      <c r="C294" s="3" t="s">
        <v>15</v>
      </c>
      <c r="D294" s="3"/>
      <c r="E294" s="42">
        <f t="shared" si="15"/>
        <v>0</v>
      </c>
      <c r="F294" s="42">
        <f t="shared" si="16"/>
        <v>0</v>
      </c>
      <c r="G294" s="42">
        <f t="shared" si="17"/>
        <v>0</v>
      </c>
    </row>
    <row r="295" spans="1:7" x14ac:dyDescent="0.35">
      <c r="A295" s="5" t="s">
        <v>246</v>
      </c>
      <c r="B295" s="5" t="s">
        <v>247</v>
      </c>
      <c r="C295" s="3" t="s">
        <v>10</v>
      </c>
      <c r="D295" s="3"/>
      <c r="E295" s="42">
        <f t="shared" si="15"/>
        <v>0</v>
      </c>
      <c r="F295" s="42">
        <f t="shared" si="16"/>
        <v>0</v>
      </c>
      <c r="G295" s="42">
        <f t="shared" si="17"/>
        <v>0</v>
      </c>
    </row>
    <row r="296" spans="1:7" x14ac:dyDescent="0.35">
      <c r="A296" s="5" t="s">
        <v>181</v>
      </c>
      <c r="B296" s="5" t="s">
        <v>273</v>
      </c>
      <c r="C296" s="3" t="s">
        <v>55</v>
      </c>
      <c r="D296" s="3">
        <v>1</v>
      </c>
      <c r="E296" s="42">
        <f t="shared" si="15"/>
        <v>1</v>
      </c>
      <c r="F296" s="42">
        <f t="shared" si="16"/>
        <v>0</v>
      </c>
      <c r="G296" s="42">
        <f t="shared" si="17"/>
        <v>0</v>
      </c>
    </row>
    <row r="297" spans="1:7" x14ac:dyDescent="0.35">
      <c r="A297" s="5" t="s">
        <v>296</v>
      </c>
      <c r="B297" s="5" t="s">
        <v>297</v>
      </c>
      <c r="C297" s="3" t="s">
        <v>10</v>
      </c>
      <c r="D297" s="3"/>
      <c r="E297" s="42">
        <f t="shared" si="15"/>
        <v>0</v>
      </c>
      <c r="F297" s="42">
        <f t="shared" si="16"/>
        <v>0</v>
      </c>
      <c r="G297" s="42">
        <f t="shared" si="17"/>
        <v>0</v>
      </c>
    </row>
    <row r="298" spans="1:7" x14ac:dyDescent="0.35">
      <c r="A298" s="5" t="s">
        <v>280</v>
      </c>
      <c r="B298" s="5" t="s">
        <v>281</v>
      </c>
      <c r="C298" s="3" t="s">
        <v>10</v>
      </c>
      <c r="D298" s="3"/>
      <c r="E298" s="42">
        <f t="shared" si="15"/>
        <v>0</v>
      </c>
      <c r="F298" s="42">
        <f t="shared" si="16"/>
        <v>0</v>
      </c>
      <c r="G298" s="42">
        <f t="shared" si="17"/>
        <v>0</v>
      </c>
    </row>
    <row r="299" spans="1:7" x14ac:dyDescent="0.35">
      <c r="A299" s="5" t="s">
        <v>253</v>
      </c>
      <c r="B299" s="5" t="s">
        <v>254</v>
      </c>
      <c r="C299" s="3" t="s">
        <v>10</v>
      </c>
      <c r="D299" s="3"/>
      <c r="E299" s="42">
        <f t="shared" si="15"/>
        <v>0</v>
      </c>
      <c r="F299" s="42">
        <f t="shared" si="16"/>
        <v>0</v>
      </c>
      <c r="G299" s="42">
        <f t="shared" si="17"/>
        <v>0</v>
      </c>
    </row>
    <row r="300" spans="1:7" x14ac:dyDescent="0.35">
      <c r="A300" s="5" t="s">
        <v>276</v>
      </c>
      <c r="B300" s="5" t="s">
        <v>103</v>
      </c>
      <c r="C300" s="3" t="s">
        <v>31</v>
      </c>
      <c r="D300" s="3">
        <v>2</v>
      </c>
      <c r="E300" s="42">
        <f t="shared" si="15"/>
        <v>0</v>
      </c>
      <c r="F300" s="42">
        <f t="shared" si="16"/>
        <v>1</v>
      </c>
      <c r="G300" s="42">
        <f t="shared" si="17"/>
        <v>0</v>
      </c>
    </row>
    <row r="301" spans="1:7" x14ac:dyDescent="0.35">
      <c r="A301" s="5" t="s">
        <v>454</v>
      </c>
      <c r="B301" s="5" t="s">
        <v>21</v>
      </c>
      <c r="C301" s="3" t="s">
        <v>112</v>
      </c>
      <c r="D301" s="3">
        <v>3</v>
      </c>
      <c r="E301" s="42">
        <f t="shared" si="15"/>
        <v>0</v>
      </c>
      <c r="F301" s="42">
        <f t="shared" si="16"/>
        <v>0</v>
      </c>
      <c r="G301" s="42">
        <f t="shared" si="17"/>
        <v>1</v>
      </c>
    </row>
    <row r="302" spans="1:7" x14ac:dyDescent="0.35">
      <c r="A302" s="5" t="s">
        <v>58</v>
      </c>
      <c r="B302" s="5" t="s">
        <v>295</v>
      </c>
      <c r="C302" s="3" t="s">
        <v>10</v>
      </c>
      <c r="D302" s="3"/>
      <c r="E302" s="42">
        <f t="shared" si="15"/>
        <v>0</v>
      </c>
      <c r="F302" s="42">
        <f t="shared" si="16"/>
        <v>0</v>
      </c>
      <c r="G302" s="42">
        <f t="shared" si="17"/>
        <v>0</v>
      </c>
    </row>
    <row r="303" spans="1:7" x14ac:dyDescent="0.35">
      <c r="A303" s="5" t="s">
        <v>79</v>
      </c>
      <c r="B303" s="5" t="s">
        <v>255</v>
      </c>
      <c r="C303" s="3" t="s">
        <v>5</v>
      </c>
      <c r="D303" s="3">
        <v>1</v>
      </c>
      <c r="E303" s="42">
        <f t="shared" si="15"/>
        <v>1</v>
      </c>
      <c r="F303" s="42">
        <f t="shared" si="16"/>
        <v>0</v>
      </c>
      <c r="G303" s="42">
        <f t="shared" si="17"/>
        <v>0</v>
      </c>
    </row>
    <row r="304" spans="1:7" x14ac:dyDescent="0.35">
      <c r="A304" s="5" t="s">
        <v>293</v>
      </c>
      <c r="B304" s="5" t="s">
        <v>294</v>
      </c>
      <c r="C304" s="3" t="s">
        <v>10</v>
      </c>
      <c r="D304" s="3"/>
      <c r="E304" s="42">
        <f t="shared" si="15"/>
        <v>0</v>
      </c>
      <c r="F304" s="42">
        <f t="shared" si="16"/>
        <v>0</v>
      </c>
      <c r="G304" s="42">
        <f t="shared" si="17"/>
        <v>0</v>
      </c>
    </row>
    <row r="305" spans="1:7" x14ac:dyDescent="0.35">
      <c r="A305" s="5" t="s">
        <v>298</v>
      </c>
      <c r="B305" s="5" t="s">
        <v>299</v>
      </c>
      <c r="C305" s="3" t="s">
        <v>10</v>
      </c>
      <c r="D305" s="3"/>
      <c r="E305" s="42">
        <f t="shared" si="15"/>
        <v>0</v>
      </c>
      <c r="F305" s="42">
        <f t="shared" si="16"/>
        <v>0</v>
      </c>
      <c r="G305" s="42">
        <f t="shared" si="17"/>
        <v>0</v>
      </c>
    </row>
    <row r="306" spans="1:7" x14ac:dyDescent="0.35">
      <c r="A306" s="5" t="s">
        <v>237</v>
      </c>
      <c r="B306" s="5" t="s">
        <v>252</v>
      </c>
      <c r="C306" s="3" t="s">
        <v>5</v>
      </c>
      <c r="D306" s="3">
        <v>1</v>
      </c>
      <c r="E306" s="42">
        <f t="shared" si="15"/>
        <v>1</v>
      </c>
      <c r="F306" s="42">
        <f t="shared" si="16"/>
        <v>0</v>
      </c>
      <c r="G306" s="42">
        <f t="shared" si="17"/>
        <v>0</v>
      </c>
    </row>
    <row r="307" spans="1:7" x14ac:dyDescent="0.35">
      <c r="A307" s="5" t="s">
        <v>291</v>
      </c>
      <c r="B307" s="5" t="s">
        <v>292</v>
      </c>
      <c r="C307" s="3" t="s">
        <v>15</v>
      </c>
      <c r="D307" s="3"/>
      <c r="E307" s="42">
        <f t="shared" si="15"/>
        <v>0</v>
      </c>
      <c r="F307" s="42">
        <f t="shared" si="16"/>
        <v>0</v>
      </c>
      <c r="G307" s="42">
        <f t="shared" si="17"/>
        <v>0</v>
      </c>
    </row>
    <row r="308" spans="1:7" x14ac:dyDescent="0.35">
      <c r="A308" s="5" t="s">
        <v>83</v>
      </c>
      <c r="B308" s="5" t="s">
        <v>259</v>
      </c>
      <c r="C308" s="3" t="s">
        <v>10</v>
      </c>
      <c r="D308" s="3">
        <v>2</v>
      </c>
      <c r="E308" s="42">
        <f t="shared" si="15"/>
        <v>0</v>
      </c>
      <c r="F308" s="42">
        <f t="shared" si="16"/>
        <v>1</v>
      </c>
      <c r="G308" s="42">
        <f t="shared" si="17"/>
        <v>0</v>
      </c>
    </row>
    <row r="309" spans="1:7" x14ac:dyDescent="0.35">
      <c r="A309" s="5" t="s">
        <v>456</v>
      </c>
      <c r="B309" s="5" t="s">
        <v>457</v>
      </c>
      <c r="C309" s="3" t="s">
        <v>55</v>
      </c>
      <c r="D309" s="3"/>
      <c r="E309" s="42">
        <f t="shared" si="15"/>
        <v>0</v>
      </c>
      <c r="F309" s="42">
        <f t="shared" si="16"/>
        <v>0</v>
      </c>
      <c r="G309" s="42">
        <f t="shared" si="17"/>
        <v>0</v>
      </c>
    </row>
    <row r="310" spans="1:7" x14ac:dyDescent="0.35">
      <c r="A310" s="16" t="s">
        <v>458</v>
      </c>
      <c r="B310" s="16" t="s">
        <v>459</v>
      </c>
      <c r="C310" s="3" t="s">
        <v>145</v>
      </c>
      <c r="D310" s="3"/>
      <c r="E310" s="42">
        <f t="shared" si="15"/>
        <v>0</v>
      </c>
      <c r="F310" s="42">
        <f t="shared" si="16"/>
        <v>0</v>
      </c>
      <c r="G310" s="42">
        <f t="shared" si="17"/>
        <v>0</v>
      </c>
    </row>
    <row r="311" spans="1:7" x14ac:dyDescent="0.35">
      <c r="A311" s="5" t="s">
        <v>263</v>
      </c>
      <c r="B311" s="5" t="s">
        <v>334</v>
      </c>
      <c r="C311" s="3" t="s">
        <v>5</v>
      </c>
      <c r="D311" s="3"/>
      <c r="E311" s="42">
        <f t="shared" si="15"/>
        <v>0</v>
      </c>
      <c r="F311" s="42">
        <f t="shared" si="16"/>
        <v>0</v>
      </c>
      <c r="G311" s="42">
        <f t="shared" si="17"/>
        <v>0</v>
      </c>
    </row>
    <row r="312" spans="1:7" x14ac:dyDescent="0.35">
      <c r="A312" s="5" t="s">
        <v>326</v>
      </c>
      <c r="B312" s="5" t="s">
        <v>327</v>
      </c>
      <c r="C312" s="3" t="s">
        <v>55</v>
      </c>
      <c r="D312">
        <v>2</v>
      </c>
      <c r="E312" s="42">
        <f t="shared" si="15"/>
        <v>0</v>
      </c>
      <c r="F312" s="42">
        <f t="shared" si="16"/>
        <v>1</v>
      </c>
      <c r="G312" s="42">
        <f t="shared" si="17"/>
        <v>0</v>
      </c>
    </row>
    <row r="313" spans="1:7" x14ac:dyDescent="0.35">
      <c r="A313" s="5" t="s">
        <v>155</v>
      </c>
      <c r="B313" s="5" t="s">
        <v>303</v>
      </c>
      <c r="C313" s="3" t="s">
        <v>55</v>
      </c>
      <c r="D313">
        <v>3</v>
      </c>
      <c r="E313" s="42">
        <f t="shared" si="15"/>
        <v>0</v>
      </c>
      <c r="F313" s="42">
        <f t="shared" si="16"/>
        <v>0</v>
      </c>
      <c r="G313" s="42">
        <f t="shared" si="17"/>
        <v>1</v>
      </c>
    </row>
    <row r="314" spans="1:7" x14ac:dyDescent="0.35">
      <c r="A314" s="5" t="s">
        <v>160</v>
      </c>
      <c r="B314" s="5" t="s">
        <v>319</v>
      </c>
      <c r="C314" s="3" t="s">
        <v>5</v>
      </c>
      <c r="D314">
        <v>1</v>
      </c>
      <c r="E314" s="42">
        <f t="shared" si="15"/>
        <v>1</v>
      </c>
      <c r="F314" s="42">
        <f t="shared" si="16"/>
        <v>0</v>
      </c>
      <c r="G314" s="42">
        <f t="shared" si="17"/>
        <v>0</v>
      </c>
    </row>
    <row r="315" spans="1:7" x14ac:dyDescent="0.35">
      <c r="A315" s="5" t="s">
        <v>337</v>
      </c>
      <c r="B315" s="5" t="s">
        <v>338</v>
      </c>
      <c r="C315" s="3" t="s">
        <v>10</v>
      </c>
      <c r="D315" s="3"/>
      <c r="E315" s="42">
        <f t="shared" si="15"/>
        <v>0</v>
      </c>
      <c r="F315" s="42">
        <f t="shared" si="16"/>
        <v>0</v>
      </c>
      <c r="G315" s="42">
        <f t="shared" si="17"/>
        <v>0</v>
      </c>
    </row>
    <row r="316" spans="1:7" x14ac:dyDescent="0.35">
      <c r="A316" s="5" t="s">
        <v>372</v>
      </c>
      <c r="B316" s="5" t="s">
        <v>373</v>
      </c>
      <c r="C316" s="3" t="s">
        <v>5</v>
      </c>
      <c r="D316">
        <v>3</v>
      </c>
      <c r="E316" s="42">
        <f t="shared" si="15"/>
        <v>0</v>
      </c>
      <c r="F316" s="42">
        <f t="shared" si="16"/>
        <v>0</v>
      </c>
      <c r="G316" s="42">
        <f t="shared" si="17"/>
        <v>1</v>
      </c>
    </row>
    <row r="317" spans="1:7" x14ac:dyDescent="0.35">
      <c r="A317" s="5" t="s">
        <v>367</v>
      </c>
      <c r="B317" s="5" t="s">
        <v>368</v>
      </c>
      <c r="C317" s="3" t="s">
        <v>145</v>
      </c>
      <c r="D317">
        <v>1</v>
      </c>
      <c r="E317" s="42">
        <f t="shared" si="15"/>
        <v>1</v>
      </c>
      <c r="F317" s="42">
        <f t="shared" si="16"/>
        <v>0</v>
      </c>
      <c r="G317" s="42">
        <f t="shared" si="17"/>
        <v>0</v>
      </c>
    </row>
    <row r="318" spans="1:7" x14ac:dyDescent="0.35">
      <c r="A318" s="5" t="s">
        <v>38</v>
      </c>
      <c r="B318" s="5" t="s">
        <v>369</v>
      </c>
      <c r="C318" s="3" t="s">
        <v>10</v>
      </c>
      <c r="D318">
        <v>2</v>
      </c>
      <c r="E318" s="42">
        <f t="shared" ref="E318:E338" si="18">IF(D318=1,1,)</f>
        <v>0</v>
      </c>
      <c r="F318" s="42">
        <f t="shared" ref="F318:F338" si="19">IF(D318=2,1,)</f>
        <v>1</v>
      </c>
      <c r="G318" s="42">
        <f t="shared" ref="G318:G338" si="20">IF(D318=3,1,)</f>
        <v>0</v>
      </c>
    </row>
    <row r="319" spans="1:7" x14ac:dyDescent="0.35">
      <c r="A319" s="5" t="s">
        <v>370</v>
      </c>
      <c r="B319" s="5" t="s">
        <v>371</v>
      </c>
      <c r="C319" s="3" t="s">
        <v>5</v>
      </c>
      <c r="D319" s="3"/>
      <c r="E319" s="42">
        <f t="shared" si="18"/>
        <v>0</v>
      </c>
      <c r="F319" s="42">
        <f t="shared" si="19"/>
        <v>0</v>
      </c>
      <c r="G319" s="42">
        <f t="shared" si="20"/>
        <v>0</v>
      </c>
    </row>
    <row r="320" spans="1:7" x14ac:dyDescent="0.35">
      <c r="A320" s="5" t="s">
        <v>375</v>
      </c>
      <c r="B320" s="5" t="s">
        <v>376</v>
      </c>
      <c r="C320" s="3" t="s">
        <v>10</v>
      </c>
      <c r="D320" s="3"/>
      <c r="E320" s="42">
        <f t="shared" si="18"/>
        <v>0</v>
      </c>
      <c r="F320" s="42">
        <f t="shared" si="19"/>
        <v>0</v>
      </c>
      <c r="G320" s="42">
        <f t="shared" si="20"/>
        <v>0</v>
      </c>
    </row>
    <row r="321" spans="1:7" x14ac:dyDescent="0.35">
      <c r="A321" s="5" t="s">
        <v>197</v>
      </c>
      <c r="B321" s="5" t="s">
        <v>374</v>
      </c>
      <c r="C321" s="3" t="s">
        <v>10</v>
      </c>
      <c r="D321" s="3"/>
      <c r="E321" s="42">
        <f t="shared" si="18"/>
        <v>0</v>
      </c>
      <c r="F321" s="42">
        <f t="shared" si="19"/>
        <v>0</v>
      </c>
      <c r="G321" s="42">
        <f t="shared" si="20"/>
        <v>0</v>
      </c>
    </row>
    <row r="322" spans="1:7" x14ac:dyDescent="0.35">
      <c r="A322" s="14" t="s">
        <v>383</v>
      </c>
      <c r="B322" s="14" t="s">
        <v>384</v>
      </c>
      <c r="C322" s="15" t="s">
        <v>55</v>
      </c>
      <c r="D322">
        <v>2</v>
      </c>
      <c r="E322" s="42">
        <f t="shared" si="18"/>
        <v>0</v>
      </c>
      <c r="F322" s="42">
        <f t="shared" si="19"/>
        <v>1</v>
      </c>
      <c r="G322" s="42">
        <f t="shared" si="20"/>
        <v>0</v>
      </c>
    </row>
    <row r="323" spans="1:7" x14ac:dyDescent="0.35">
      <c r="A323" s="14" t="s">
        <v>360</v>
      </c>
      <c r="B323" s="14" t="s">
        <v>378</v>
      </c>
      <c r="C323" s="15" t="s">
        <v>5</v>
      </c>
      <c r="E323" s="42">
        <f t="shared" si="18"/>
        <v>0</v>
      </c>
      <c r="F323" s="42">
        <f t="shared" si="19"/>
        <v>0</v>
      </c>
      <c r="G323" s="42">
        <f t="shared" si="20"/>
        <v>0</v>
      </c>
    </row>
    <row r="324" spans="1:7" x14ac:dyDescent="0.35">
      <c r="A324" s="14" t="s">
        <v>393</v>
      </c>
      <c r="B324" s="14" t="s">
        <v>462</v>
      </c>
      <c r="C324" s="15" t="s">
        <v>66</v>
      </c>
      <c r="D324">
        <v>1</v>
      </c>
      <c r="E324" s="42">
        <f t="shared" si="18"/>
        <v>1</v>
      </c>
      <c r="F324" s="42">
        <f t="shared" si="19"/>
        <v>0</v>
      </c>
      <c r="G324" s="42">
        <f t="shared" si="20"/>
        <v>0</v>
      </c>
    </row>
    <row r="325" spans="1:7" x14ac:dyDescent="0.35">
      <c r="A325" s="5" t="s">
        <v>463</v>
      </c>
      <c r="B325" s="5" t="s">
        <v>281</v>
      </c>
      <c r="C325" s="3" t="s">
        <v>55</v>
      </c>
      <c r="D325" s="3"/>
      <c r="E325" s="42">
        <f t="shared" si="18"/>
        <v>0</v>
      </c>
      <c r="F325" s="42">
        <f t="shared" si="19"/>
        <v>0</v>
      </c>
      <c r="G325" s="42">
        <f t="shared" si="20"/>
        <v>0</v>
      </c>
    </row>
    <row r="326" spans="1:7" x14ac:dyDescent="0.35">
      <c r="A326" s="14" t="s">
        <v>381</v>
      </c>
      <c r="B326" s="14" t="s">
        <v>382</v>
      </c>
      <c r="C326" s="15" t="s">
        <v>10</v>
      </c>
      <c r="D326" s="3"/>
      <c r="E326" s="42">
        <f t="shared" si="18"/>
        <v>0</v>
      </c>
      <c r="F326" s="42">
        <f t="shared" si="19"/>
        <v>0</v>
      </c>
      <c r="G326" s="42">
        <f t="shared" si="20"/>
        <v>0</v>
      </c>
    </row>
    <row r="327" spans="1:7" x14ac:dyDescent="0.35">
      <c r="A327" s="5" t="s">
        <v>360</v>
      </c>
      <c r="B327" s="5" t="s">
        <v>361</v>
      </c>
      <c r="C327" s="3" t="s">
        <v>5</v>
      </c>
      <c r="D327" s="3"/>
      <c r="E327" s="42">
        <f t="shared" si="18"/>
        <v>0</v>
      </c>
      <c r="F327" s="42">
        <f t="shared" si="19"/>
        <v>0</v>
      </c>
      <c r="G327" s="42">
        <f t="shared" si="20"/>
        <v>0</v>
      </c>
    </row>
    <row r="328" spans="1:7" x14ac:dyDescent="0.35">
      <c r="A328" s="5" t="s">
        <v>356</v>
      </c>
      <c r="B328" s="5" t="s">
        <v>357</v>
      </c>
      <c r="C328" s="3" t="s">
        <v>10</v>
      </c>
      <c r="D328" s="3"/>
      <c r="E328" s="42">
        <f t="shared" si="18"/>
        <v>0</v>
      </c>
      <c r="F328" s="42">
        <f t="shared" si="19"/>
        <v>0</v>
      </c>
      <c r="G328" s="42">
        <f t="shared" si="20"/>
        <v>0</v>
      </c>
    </row>
    <row r="329" spans="1:7" x14ac:dyDescent="0.35">
      <c r="A329" s="5" t="s">
        <v>344</v>
      </c>
      <c r="B329" s="5" t="s">
        <v>343</v>
      </c>
      <c r="C329" s="3" t="s">
        <v>55</v>
      </c>
      <c r="D329">
        <v>3</v>
      </c>
      <c r="E329" s="42">
        <f t="shared" si="18"/>
        <v>0</v>
      </c>
      <c r="F329" s="42">
        <f t="shared" si="19"/>
        <v>0</v>
      </c>
      <c r="G329" s="42">
        <f t="shared" si="20"/>
        <v>1</v>
      </c>
    </row>
    <row r="330" spans="1:7" x14ac:dyDescent="0.35">
      <c r="A330" s="14" t="s">
        <v>96</v>
      </c>
      <c r="B330" s="14" t="s">
        <v>355</v>
      </c>
      <c r="C330" s="15" t="s">
        <v>5</v>
      </c>
      <c r="D330">
        <v>1</v>
      </c>
      <c r="E330" s="42">
        <f t="shared" si="18"/>
        <v>1</v>
      </c>
      <c r="F330" s="42">
        <f t="shared" si="19"/>
        <v>0</v>
      </c>
      <c r="G330" s="42">
        <f t="shared" si="20"/>
        <v>0</v>
      </c>
    </row>
    <row r="331" spans="1:7" x14ac:dyDescent="0.35">
      <c r="A331" s="14" t="s">
        <v>362</v>
      </c>
      <c r="B331" s="14" t="s">
        <v>363</v>
      </c>
      <c r="C331" s="15" t="s">
        <v>55</v>
      </c>
      <c r="D331">
        <v>2</v>
      </c>
      <c r="E331" s="42">
        <f t="shared" si="18"/>
        <v>0</v>
      </c>
      <c r="F331" s="42">
        <f t="shared" si="19"/>
        <v>1</v>
      </c>
      <c r="G331" s="42">
        <f t="shared" si="20"/>
        <v>0</v>
      </c>
    </row>
    <row r="332" spans="1:7" x14ac:dyDescent="0.35">
      <c r="A332" s="6" t="s">
        <v>399</v>
      </c>
      <c r="B332" s="6" t="s">
        <v>400</v>
      </c>
      <c r="C332" s="3" t="s">
        <v>5</v>
      </c>
      <c r="D332" s="3"/>
      <c r="E332" s="42">
        <f t="shared" si="18"/>
        <v>0</v>
      </c>
      <c r="F332" s="42">
        <f t="shared" si="19"/>
        <v>0</v>
      </c>
      <c r="G332" s="42">
        <f t="shared" si="20"/>
        <v>0</v>
      </c>
    </row>
    <row r="333" spans="1:7" x14ac:dyDescent="0.35">
      <c r="A333" s="6" t="s">
        <v>397</v>
      </c>
      <c r="B333" s="6" t="s">
        <v>398</v>
      </c>
      <c r="C333" s="3" t="s">
        <v>5</v>
      </c>
      <c r="D333" s="3"/>
      <c r="E333" s="42">
        <f t="shared" si="18"/>
        <v>0</v>
      </c>
      <c r="F333" s="42">
        <f t="shared" si="19"/>
        <v>0</v>
      </c>
      <c r="G333" s="42">
        <f t="shared" si="20"/>
        <v>0</v>
      </c>
    </row>
    <row r="334" spans="1:7" x14ac:dyDescent="0.35">
      <c r="A334" s="17" t="s">
        <v>401</v>
      </c>
      <c r="B334" s="17" t="s">
        <v>402</v>
      </c>
      <c r="C334" s="3" t="s">
        <v>66</v>
      </c>
      <c r="D334" s="3"/>
      <c r="E334" s="42">
        <f t="shared" si="18"/>
        <v>0</v>
      </c>
      <c r="F334" s="42">
        <f t="shared" si="19"/>
        <v>0</v>
      </c>
      <c r="G334" s="42">
        <f t="shared" si="20"/>
        <v>0</v>
      </c>
    </row>
    <row r="335" spans="1:7" x14ac:dyDescent="0.35">
      <c r="A335" s="6" t="s">
        <v>465</v>
      </c>
      <c r="B335" s="6" t="s">
        <v>466</v>
      </c>
      <c r="C335" s="3" t="s">
        <v>112</v>
      </c>
      <c r="D335">
        <v>2</v>
      </c>
      <c r="E335" s="42">
        <f t="shared" si="18"/>
        <v>0</v>
      </c>
      <c r="F335" s="42">
        <f t="shared" si="19"/>
        <v>1</v>
      </c>
      <c r="G335" s="42">
        <f t="shared" si="20"/>
        <v>0</v>
      </c>
    </row>
    <row r="336" spans="1:7" x14ac:dyDescent="0.35">
      <c r="A336" s="11" t="s">
        <v>387</v>
      </c>
      <c r="B336" s="11" t="s">
        <v>388</v>
      </c>
      <c r="C336" s="3" t="s">
        <v>5</v>
      </c>
      <c r="E336" s="42">
        <f t="shared" si="18"/>
        <v>0</v>
      </c>
      <c r="F336" s="42">
        <f t="shared" si="19"/>
        <v>0</v>
      </c>
      <c r="G336" s="42">
        <f t="shared" si="20"/>
        <v>0</v>
      </c>
    </row>
    <row r="337" spans="1:7" x14ac:dyDescent="0.35">
      <c r="A337" s="6" t="s">
        <v>389</v>
      </c>
      <c r="B337" s="6" t="s">
        <v>390</v>
      </c>
      <c r="C337" s="3" t="s">
        <v>227</v>
      </c>
      <c r="D337">
        <v>1</v>
      </c>
      <c r="E337" s="42">
        <f t="shared" si="18"/>
        <v>1</v>
      </c>
      <c r="F337" s="42">
        <f t="shared" si="19"/>
        <v>0</v>
      </c>
      <c r="G337" s="42">
        <f t="shared" si="20"/>
        <v>0</v>
      </c>
    </row>
    <row r="338" spans="1:7" x14ac:dyDescent="0.35">
      <c r="A338" s="6" t="s">
        <v>352</v>
      </c>
      <c r="B338" s="6" t="s">
        <v>353</v>
      </c>
      <c r="C338" s="3" t="s">
        <v>50</v>
      </c>
      <c r="D338">
        <v>3</v>
      </c>
      <c r="E338" s="42">
        <f t="shared" si="18"/>
        <v>0</v>
      </c>
      <c r="F338" s="42">
        <f t="shared" si="19"/>
        <v>0</v>
      </c>
      <c r="G338" s="42">
        <f t="shared" si="20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63D8-EED5-48C5-AF26-193A4C3A907C}">
  <sheetPr>
    <tabColor theme="4"/>
  </sheetPr>
  <dimension ref="A1:E14"/>
  <sheetViews>
    <sheetView workbookViewId="0">
      <selection activeCell="H9" sqref="H9"/>
    </sheetView>
  </sheetViews>
  <sheetFormatPr baseColWidth="10" defaultRowHeight="15.5" x14ac:dyDescent="0.35"/>
  <cols>
    <col min="1" max="1" width="28.6640625" bestFit="1" customWidth="1"/>
    <col min="2" max="2" width="5.58203125" bestFit="1" customWidth="1"/>
    <col min="3" max="4" width="7.5" bestFit="1" customWidth="1"/>
    <col min="5" max="5" width="12.33203125" bestFit="1" customWidth="1"/>
  </cols>
  <sheetData>
    <row r="1" spans="1:5" x14ac:dyDescent="0.35">
      <c r="A1" s="45" t="s">
        <v>794</v>
      </c>
      <c r="B1" s="45" t="s">
        <v>800</v>
      </c>
      <c r="C1" s="45" t="s">
        <v>801</v>
      </c>
      <c r="D1" s="45" t="s">
        <v>802</v>
      </c>
      <c r="E1" s="45" t="s">
        <v>806</v>
      </c>
    </row>
    <row r="2" spans="1:5" x14ac:dyDescent="0.35">
      <c r="A2" t="s">
        <v>5</v>
      </c>
      <c r="B2">
        <v>13</v>
      </c>
      <c r="C2">
        <v>6</v>
      </c>
      <c r="D2">
        <v>8</v>
      </c>
      <c r="E2" s="45">
        <f>SUM(B2:D2)</f>
        <v>27</v>
      </c>
    </row>
    <row r="3" spans="1:5" x14ac:dyDescent="0.35">
      <c r="A3" t="s">
        <v>10</v>
      </c>
      <c r="B3">
        <v>9</v>
      </c>
      <c r="C3">
        <v>15</v>
      </c>
      <c r="D3">
        <v>14</v>
      </c>
      <c r="E3" s="45">
        <f t="shared" ref="E3:E12" si="0">SUM(B3:D3)</f>
        <v>38</v>
      </c>
    </row>
    <row r="4" spans="1:5" x14ac:dyDescent="0.35">
      <c r="A4" t="s">
        <v>145</v>
      </c>
      <c r="B4">
        <v>4</v>
      </c>
      <c r="C4">
        <v>0</v>
      </c>
      <c r="D4">
        <v>3</v>
      </c>
      <c r="E4" s="45">
        <f t="shared" si="0"/>
        <v>7</v>
      </c>
    </row>
    <row r="5" spans="1:5" x14ac:dyDescent="0.35">
      <c r="A5" t="s">
        <v>15</v>
      </c>
      <c r="B5">
        <v>3</v>
      </c>
      <c r="C5">
        <v>2</v>
      </c>
      <c r="D5">
        <v>4</v>
      </c>
      <c r="E5" s="45">
        <f t="shared" si="0"/>
        <v>9</v>
      </c>
    </row>
    <row r="6" spans="1:5" x14ac:dyDescent="0.35">
      <c r="A6" t="s">
        <v>227</v>
      </c>
      <c r="B6">
        <v>2</v>
      </c>
      <c r="C6">
        <v>0</v>
      </c>
      <c r="D6">
        <v>1</v>
      </c>
      <c r="E6" s="45">
        <f t="shared" si="0"/>
        <v>3</v>
      </c>
    </row>
    <row r="7" spans="1:5" x14ac:dyDescent="0.35">
      <c r="A7" t="s">
        <v>50</v>
      </c>
      <c r="B7">
        <v>2</v>
      </c>
      <c r="C7">
        <v>1</v>
      </c>
      <c r="D7">
        <v>1</v>
      </c>
      <c r="E7" s="45">
        <f t="shared" si="0"/>
        <v>4</v>
      </c>
    </row>
    <row r="8" spans="1:5" x14ac:dyDescent="0.35">
      <c r="A8" t="s">
        <v>66</v>
      </c>
      <c r="B8">
        <v>2</v>
      </c>
      <c r="C8">
        <v>2</v>
      </c>
      <c r="D8">
        <v>5</v>
      </c>
      <c r="E8" s="45">
        <f t="shared" si="0"/>
        <v>9</v>
      </c>
    </row>
    <row r="9" spans="1:5" x14ac:dyDescent="0.35">
      <c r="A9" t="s">
        <v>28</v>
      </c>
      <c r="B9">
        <v>2</v>
      </c>
      <c r="C9">
        <v>2</v>
      </c>
      <c r="D9">
        <v>3</v>
      </c>
      <c r="E9" s="45">
        <f t="shared" si="0"/>
        <v>7</v>
      </c>
    </row>
    <row r="10" spans="1:5" x14ac:dyDescent="0.35">
      <c r="A10" t="s">
        <v>55</v>
      </c>
      <c r="B10">
        <v>1</v>
      </c>
      <c r="C10">
        <v>6</v>
      </c>
      <c r="D10">
        <v>12</v>
      </c>
      <c r="E10" s="45">
        <f t="shared" si="0"/>
        <v>19</v>
      </c>
    </row>
    <row r="11" spans="1:5" x14ac:dyDescent="0.35">
      <c r="A11" t="s">
        <v>112</v>
      </c>
      <c r="B11">
        <v>0</v>
      </c>
      <c r="C11">
        <v>2</v>
      </c>
      <c r="D11">
        <v>2</v>
      </c>
      <c r="E11" s="45">
        <f t="shared" si="0"/>
        <v>4</v>
      </c>
    </row>
    <row r="12" spans="1:5" x14ac:dyDescent="0.35">
      <c r="A12" t="s">
        <v>31</v>
      </c>
      <c r="B12">
        <v>0</v>
      </c>
      <c r="C12">
        <v>2</v>
      </c>
      <c r="D12">
        <v>3</v>
      </c>
      <c r="E12" s="45">
        <f t="shared" si="0"/>
        <v>5</v>
      </c>
    </row>
    <row r="14" spans="1:5" x14ac:dyDescent="0.35">
      <c r="A14" s="45" t="s">
        <v>494</v>
      </c>
      <c r="B14" s="45">
        <v>38</v>
      </c>
      <c r="C14" s="45">
        <v>38</v>
      </c>
      <c r="D14" s="45">
        <v>56</v>
      </c>
    </row>
  </sheetData>
  <autoFilter ref="A1:D1" xr:uid="{366F63D8-EED5-48C5-AF26-193A4C3A907C}">
    <sortState xmlns:xlrd2="http://schemas.microsoft.com/office/spreadsheetml/2017/richdata2" ref="A2:D12">
      <sortCondition descending="1" ref="B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4788-05CE-48EB-A38C-6CFD3952E0A4}">
  <dimension ref="A1:D14"/>
  <sheetViews>
    <sheetView workbookViewId="0">
      <selection sqref="A1:D14"/>
    </sheetView>
  </sheetViews>
  <sheetFormatPr baseColWidth="10" defaultRowHeight="15.5" x14ac:dyDescent="0.35"/>
  <cols>
    <col min="1" max="1" width="28.6640625" bestFit="1" customWidth="1"/>
    <col min="2" max="4" width="16.08203125" bestFit="1" customWidth="1"/>
  </cols>
  <sheetData>
    <row r="1" spans="1:4" x14ac:dyDescent="0.35">
      <c r="A1" s="38" t="s">
        <v>492</v>
      </c>
      <c r="B1" t="s">
        <v>803</v>
      </c>
      <c r="C1" t="s">
        <v>805</v>
      </c>
      <c r="D1" t="s">
        <v>804</v>
      </c>
    </row>
    <row r="2" spans="1:4" x14ac:dyDescent="0.35">
      <c r="A2" s="39" t="s">
        <v>5</v>
      </c>
      <c r="B2" s="40">
        <v>13</v>
      </c>
      <c r="C2" s="40">
        <v>8</v>
      </c>
      <c r="D2" s="40">
        <v>6</v>
      </c>
    </row>
    <row r="3" spans="1:4" x14ac:dyDescent="0.35">
      <c r="A3" s="39" t="s">
        <v>112</v>
      </c>
      <c r="B3" s="40">
        <v>0</v>
      </c>
      <c r="C3" s="40">
        <v>2</v>
      </c>
      <c r="D3" s="40">
        <v>2</v>
      </c>
    </row>
    <row r="4" spans="1:4" x14ac:dyDescent="0.35">
      <c r="A4" s="39" t="s">
        <v>227</v>
      </c>
      <c r="B4" s="40">
        <v>2</v>
      </c>
      <c r="C4" s="40">
        <v>1</v>
      </c>
      <c r="D4" s="40">
        <v>0</v>
      </c>
    </row>
    <row r="5" spans="1:4" x14ac:dyDescent="0.35">
      <c r="A5" s="39" t="s">
        <v>10</v>
      </c>
      <c r="B5" s="40">
        <v>9</v>
      </c>
      <c r="C5" s="40">
        <v>14</v>
      </c>
      <c r="D5" s="40">
        <v>15</v>
      </c>
    </row>
    <row r="6" spans="1:4" x14ac:dyDescent="0.35">
      <c r="A6" s="39" t="s">
        <v>50</v>
      </c>
      <c r="B6" s="40">
        <v>2</v>
      </c>
      <c r="C6" s="40">
        <v>1</v>
      </c>
      <c r="D6" s="40">
        <v>1</v>
      </c>
    </row>
    <row r="7" spans="1:4" x14ac:dyDescent="0.35">
      <c r="A7" s="39" t="s">
        <v>31</v>
      </c>
      <c r="B7" s="40">
        <v>0</v>
      </c>
      <c r="C7" s="40">
        <v>3</v>
      </c>
      <c r="D7" s="40">
        <v>2</v>
      </c>
    </row>
    <row r="8" spans="1:4" x14ac:dyDescent="0.35">
      <c r="A8" s="39" t="s">
        <v>55</v>
      </c>
      <c r="B8" s="40">
        <v>1</v>
      </c>
      <c r="C8" s="40">
        <v>12</v>
      </c>
      <c r="D8" s="40">
        <v>6</v>
      </c>
    </row>
    <row r="9" spans="1:4" x14ac:dyDescent="0.35">
      <c r="A9" s="39" t="s">
        <v>145</v>
      </c>
      <c r="B9" s="40">
        <v>4</v>
      </c>
      <c r="C9" s="40">
        <v>3</v>
      </c>
      <c r="D9" s="40">
        <v>0</v>
      </c>
    </row>
    <row r="10" spans="1:4" x14ac:dyDescent="0.35">
      <c r="A10" s="39" t="s">
        <v>15</v>
      </c>
      <c r="B10" s="40">
        <v>3</v>
      </c>
      <c r="C10" s="40">
        <v>4</v>
      </c>
      <c r="D10" s="40">
        <v>2</v>
      </c>
    </row>
    <row r="11" spans="1:4" x14ac:dyDescent="0.35">
      <c r="A11" s="39" t="s">
        <v>66</v>
      </c>
      <c r="B11" s="40">
        <v>2</v>
      </c>
      <c r="C11" s="40">
        <v>5</v>
      </c>
      <c r="D11" s="40">
        <v>2</v>
      </c>
    </row>
    <row r="12" spans="1:4" x14ac:dyDescent="0.35">
      <c r="A12" s="39" t="s">
        <v>28</v>
      </c>
      <c r="B12" s="40">
        <v>2</v>
      </c>
      <c r="C12" s="40">
        <v>3</v>
      </c>
      <c r="D12" s="40">
        <v>2</v>
      </c>
    </row>
    <row r="13" spans="1:4" x14ac:dyDescent="0.35">
      <c r="A13" s="39" t="s">
        <v>493</v>
      </c>
      <c r="B13" s="40"/>
      <c r="C13" s="40"/>
      <c r="D13" s="40"/>
    </row>
    <row r="14" spans="1:4" x14ac:dyDescent="0.35">
      <c r="A14" s="39" t="s">
        <v>494</v>
      </c>
      <c r="B14" s="40">
        <v>38</v>
      </c>
      <c r="C14" s="40">
        <v>56</v>
      </c>
      <c r="D14" s="40">
        <v>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527E-075D-CB4E-9F7A-F14386F6089B}">
  <sheetPr>
    <tabColor theme="5" tint="0.59999389629810485"/>
  </sheetPr>
  <dimension ref="A1:D17"/>
  <sheetViews>
    <sheetView workbookViewId="0">
      <selection activeCell="E15" sqref="E15"/>
    </sheetView>
  </sheetViews>
  <sheetFormatPr baseColWidth="10" defaultRowHeight="15.5" x14ac:dyDescent="0.35"/>
  <cols>
    <col min="1" max="1" width="48" bestFit="1" customWidth="1"/>
    <col min="2" max="2" width="3.83203125" customWidth="1"/>
    <col min="3" max="3" width="28.6640625" bestFit="1" customWidth="1"/>
  </cols>
  <sheetData>
    <row r="1" spans="1:4" x14ac:dyDescent="0.35">
      <c r="A1" s="1" t="s">
        <v>467</v>
      </c>
      <c r="B1" s="18"/>
      <c r="C1" s="18"/>
      <c r="D1" t="s">
        <v>484</v>
      </c>
    </row>
    <row r="2" spans="1:4" x14ac:dyDescent="0.35">
      <c r="A2" t="s">
        <v>468</v>
      </c>
      <c r="C2" t="s">
        <v>5</v>
      </c>
    </row>
    <row r="3" spans="1:4" x14ac:dyDescent="0.35">
      <c r="A3" t="s">
        <v>469</v>
      </c>
      <c r="C3" t="s">
        <v>10</v>
      </c>
    </row>
    <row r="4" spans="1:4" x14ac:dyDescent="0.35">
      <c r="A4" t="s">
        <v>470</v>
      </c>
      <c r="C4" t="s">
        <v>5</v>
      </c>
    </row>
    <row r="5" spans="1:4" x14ac:dyDescent="0.35">
      <c r="A5" t="s">
        <v>471</v>
      </c>
      <c r="C5" t="s">
        <v>50</v>
      </c>
    </row>
    <row r="6" spans="1:4" x14ac:dyDescent="0.35">
      <c r="A6" s="1" t="s">
        <v>472</v>
      </c>
      <c r="B6" s="1"/>
      <c r="C6" s="1"/>
    </row>
    <row r="7" spans="1:4" x14ac:dyDescent="0.35">
      <c r="A7" t="s">
        <v>473</v>
      </c>
      <c r="C7" t="s">
        <v>5</v>
      </c>
    </row>
    <row r="8" spans="1:4" x14ac:dyDescent="0.35">
      <c r="A8" t="s">
        <v>474</v>
      </c>
      <c r="C8" t="s">
        <v>5</v>
      </c>
    </row>
    <row r="9" spans="1:4" x14ac:dyDescent="0.35">
      <c r="A9" t="s">
        <v>475</v>
      </c>
      <c r="C9" t="s">
        <v>10</v>
      </c>
    </row>
    <row r="10" spans="1:4" x14ac:dyDescent="0.35">
      <c r="A10" t="s">
        <v>476</v>
      </c>
      <c r="C10" t="s">
        <v>10</v>
      </c>
    </row>
    <row r="11" spans="1:4" x14ac:dyDescent="0.35">
      <c r="A11" s="1" t="s">
        <v>477</v>
      </c>
      <c r="B11" s="1"/>
      <c r="C11" s="1"/>
    </row>
    <row r="12" spans="1:4" x14ac:dyDescent="0.35">
      <c r="A12" t="s">
        <v>478</v>
      </c>
      <c r="C12" t="s">
        <v>5</v>
      </c>
    </row>
    <row r="13" spans="1:4" x14ac:dyDescent="0.35">
      <c r="A13" t="s">
        <v>479</v>
      </c>
      <c r="C13" t="s">
        <v>5</v>
      </c>
      <c r="D13">
        <v>3</v>
      </c>
    </row>
    <row r="14" spans="1:4" x14ac:dyDescent="0.35">
      <c r="A14" t="s">
        <v>480</v>
      </c>
      <c r="C14" t="s">
        <v>10</v>
      </c>
      <c r="D14">
        <v>1</v>
      </c>
    </row>
    <row r="15" spans="1:4" x14ac:dyDescent="0.35">
      <c r="A15" t="s">
        <v>481</v>
      </c>
      <c r="C15" t="s">
        <v>5</v>
      </c>
      <c r="D15">
        <v>2</v>
      </c>
    </row>
    <row r="16" spans="1:4" x14ac:dyDescent="0.35">
      <c r="A16" t="s">
        <v>482</v>
      </c>
      <c r="C16" t="s">
        <v>5</v>
      </c>
      <c r="D16">
        <v>3</v>
      </c>
    </row>
    <row r="17" spans="1:3" x14ac:dyDescent="0.35">
      <c r="A17" t="s">
        <v>483</v>
      </c>
      <c r="C17" t="s">
        <v>15</v>
      </c>
    </row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2656-D4CF-4AF4-AE64-910BA08C5A05}">
  <dimension ref="A1:B240"/>
  <sheetViews>
    <sheetView topLeftCell="A223" workbookViewId="0">
      <selection activeCell="C244" sqref="C244"/>
    </sheetView>
  </sheetViews>
  <sheetFormatPr baseColWidth="10" defaultRowHeight="15.5" x14ac:dyDescent="0.35"/>
  <cols>
    <col min="2" max="2" width="26.75" bestFit="1" customWidth="1"/>
  </cols>
  <sheetData>
    <row r="1" spans="1:2" x14ac:dyDescent="0.35">
      <c r="B1" s="1" t="s">
        <v>477</v>
      </c>
    </row>
    <row r="2" spans="1:2" x14ac:dyDescent="0.35">
      <c r="A2">
        <v>1</v>
      </c>
    </row>
    <row r="3" spans="1:2" x14ac:dyDescent="0.35">
      <c r="A3">
        <v>2</v>
      </c>
    </row>
    <row r="4" spans="1:2" x14ac:dyDescent="0.35">
      <c r="A4">
        <v>3</v>
      </c>
    </row>
    <row r="5" spans="1:2" x14ac:dyDescent="0.35">
      <c r="A5">
        <v>3</v>
      </c>
    </row>
    <row r="6" spans="1:2" x14ac:dyDescent="0.35">
      <c r="B6" s="1" t="s">
        <v>472</v>
      </c>
    </row>
    <row r="7" spans="1:2" x14ac:dyDescent="0.35">
      <c r="A7">
        <v>1</v>
      </c>
    </row>
    <row r="8" spans="1:2" x14ac:dyDescent="0.35">
      <c r="A8">
        <v>2</v>
      </c>
    </row>
    <row r="9" spans="1:2" x14ac:dyDescent="0.35">
      <c r="A9">
        <v>3</v>
      </c>
    </row>
    <row r="10" spans="1:2" x14ac:dyDescent="0.35">
      <c r="A10">
        <v>3</v>
      </c>
    </row>
    <row r="11" spans="1:2" x14ac:dyDescent="0.35">
      <c r="B11" s="1" t="s">
        <v>467</v>
      </c>
    </row>
    <row r="12" spans="1:2" x14ac:dyDescent="0.35">
      <c r="A12">
        <v>1</v>
      </c>
    </row>
    <row r="13" spans="1:2" x14ac:dyDescent="0.35">
      <c r="A13">
        <v>2</v>
      </c>
    </row>
    <row r="14" spans="1:2" x14ac:dyDescent="0.35">
      <c r="A14">
        <v>3</v>
      </c>
    </row>
    <row r="15" spans="1:2" x14ac:dyDescent="0.35">
      <c r="A15">
        <v>3</v>
      </c>
    </row>
    <row r="16" spans="1:2" x14ac:dyDescent="0.35">
      <c r="B16" s="1" t="s">
        <v>0</v>
      </c>
    </row>
    <row r="17" spans="1:2" x14ac:dyDescent="0.35">
      <c r="A17">
        <v>1</v>
      </c>
    </row>
    <row r="18" spans="1:2" x14ac:dyDescent="0.35">
      <c r="A18">
        <v>2</v>
      </c>
    </row>
    <row r="19" spans="1:2" x14ac:dyDescent="0.35">
      <c r="A19">
        <v>3</v>
      </c>
    </row>
    <row r="20" spans="1:2" x14ac:dyDescent="0.35">
      <c r="A20">
        <v>3</v>
      </c>
    </row>
    <row r="21" spans="1:2" x14ac:dyDescent="0.35">
      <c r="B21" s="1" t="s">
        <v>47</v>
      </c>
    </row>
    <row r="22" spans="1:2" x14ac:dyDescent="0.35">
      <c r="A22">
        <v>1</v>
      </c>
    </row>
    <row r="23" spans="1:2" x14ac:dyDescent="0.35">
      <c r="A23">
        <v>2</v>
      </c>
    </row>
    <row r="24" spans="1:2" x14ac:dyDescent="0.35">
      <c r="A24">
        <v>3</v>
      </c>
    </row>
    <row r="25" spans="1:2" x14ac:dyDescent="0.35">
      <c r="A25">
        <v>3</v>
      </c>
    </row>
    <row r="26" spans="1:2" x14ac:dyDescent="0.35">
      <c r="B26" s="1" t="s">
        <v>72</v>
      </c>
    </row>
    <row r="27" spans="1:2" x14ac:dyDescent="0.35">
      <c r="A27">
        <v>1</v>
      </c>
    </row>
    <row r="28" spans="1:2" x14ac:dyDescent="0.35">
      <c r="A28">
        <v>2</v>
      </c>
    </row>
    <row r="29" spans="1:2" x14ac:dyDescent="0.35">
      <c r="A29">
        <v>3</v>
      </c>
    </row>
    <row r="30" spans="1:2" x14ac:dyDescent="0.35">
      <c r="A30">
        <v>3</v>
      </c>
    </row>
    <row r="31" spans="1:2" x14ac:dyDescent="0.35">
      <c r="B31" s="1" t="s">
        <v>104</v>
      </c>
    </row>
    <row r="32" spans="1:2" x14ac:dyDescent="0.35">
      <c r="A32">
        <v>1</v>
      </c>
    </row>
    <row r="33" spans="1:2" x14ac:dyDescent="0.35">
      <c r="A33">
        <v>2</v>
      </c>
    </row>
    <row r="34" spans="1:2" x14ac:dyDescent="0.35">
      <c r="A34">
        <v>3</v>
      </c>
    </row>
    <row r="35" spans="1:2" x14ac:dyDescent="0.35">
      <c r="A35">
        <v>3</v>
      </c>
    </row>
    <row r="36" spans="1:2" x14ac:dyDescent="0.35">
      <c r="B36" s="1" t="s">
        <v>120</v>
      </c>
    </row>
    <row r="37" spans="1:2" x14ac:dyDescent="0.35">
      <c r="A37">
        <v>1</v>
      </c>
    </row>
    <row r="38" spans="1:2" x14ac:dyDescent="0.35">
      <c r="A38">
        <v>2</v>
      </c>
    </row>
    <row r="39" spans="1:2" x14ac:dyDescent="0.35">
      <c r="A39">
        <v>3</v>
      </c>
    </row>
    <row r="40" spans="1:2" x14ac:dyDescent="0.35">
      <c r="A40">
        <v>3</v>
      </c>
    </row>
    <row r="41" spans="1:2" x14ac:dyDescent="0.35">
      <c r="B41" s="1" t="s">
        <v>140</v>
      </c>
    </row>
    <row r="42" spans="1:2" x14ac:dyDescent="0.35">
      <c r="A42">
        <v>1</v>
      </c>
    </row>
    <row r="43" spans="1:2" x14ac:dyDescent="0.35">
      <c r="A43">
        <v>2</v>
      </c>
    </row>
    <row r="44" spans="1:2" x14ac:dyDescent="0.35">
      <c r="A44">
        <v>3</v>
      </c>
    </row>
    <row r="45" spans="1:2" x14ac:dyDescent="0.35">
      <c r="A45">
        <v>3</v>
      </c>
    </row>
    <row r="46" spans="1:2" x14ac:dyDescent="0.35">
      <c r="B46" s="1" t="s">
        <v>154</v>
      </c>
    </row>
    <row r="47" spans="1:2" x14ac:dyDescent="0.35">
      <c r="A47">
        <v>1</v>
      </c>
    </row>
    <row r="48" spans="1:2" x14ac:dyDescent="0.35">
      <c r="A48">
        <v>2</v>
      </c>
    </row>
    <row r="49" spans="1:2" x14ac:dyDescent="0.35">
      <c r="A49">
        <v>3</v>
      </c>
    </row>
    <row r="50" spans="1:2" x14ac:dyDescent="0.35">
      <c r="A50">
        <v>3</v>
      </c>
    </row>
    <row r="51" spans="1:2" x14ac:dyDescent="0.35">
      <c r="B51" s="1" t="s">
        <v>180</v>
      </c>
    </row>
    <row r="52" spans="1:2" x14ac:dyDescent="0.35">
      <c r="A52">
        <v>1</v>
      </c>
    </row>
    <row r="53" spans="1:2" x14ac:dyDescent="0.35">
      <c r="A53">
        <v>2</v>
      </c>
    </row>
    <row r="54" spans="1:2" x14ac:dyDescent="0.35">
      <c r="A54">
        <v>3</v>
      </c>
    </row>
    <row r="55" spans="1:2" x14ac:dyDescent="0.35">
      <c r="A55">
        <v>3</v>
      </c>
    </row>
    <row r="56" spans="1:2" x14ac:dyDescent="0.35">
      <c r="B56" s="1" t="s">
        <v>192</v>
      </c>
    </row>
    <row r="57" spans="1:2" x14ac:dyDescent="0.35">
      <c r="A57">
        <v>1</v>
      </c>
    </row>
    <row r="58" spans="1:2" x14ac:dyDescent="0.35">
      <c r="A58">
        <v>2</v>
      </c>
    </row>
    <row r="59" spans="1:2" x14ac:dyDescent="0.35">
      <c r="A59">
        <v>3</v>
      </c>
    </row>
    <row r="60" spans="1:2" x14ac:dyDescent="0.35">
      <c r="A60">
        <v>3</v>
      </c>
    </row>
    <row r="61" spans="1:2" x14ac:dyDescent="0.35">
      <c r="B61" s="1" t="s">
        <v>205</v>
      </c>
    </row>
    <row r="62" spans="1:2" x14ac:dyDescent="0.35">
      <c r="A62">
        <v>1</v>
      </c>
    </row>
    <row r="63" spans="1:2" x14ac:dyDescent="0.35">
      <c r="A63">
        <v>2</v>
      </c>
    </row>
    <row r="64" spans="1:2" x14ac:dyDescent="0.35">
      <c r="A64">
        <v>3</v>
      </c>
    </row>
    <row r="65" spans="1:2" x14ac:dyDescent="0.35">
      <c r="A65">
        <v>3</v>
      </c>
    </row>
    <row r="66" spans="1:2" x14ac:dyDescent="0.35">
      <c r="B66" s="1" t="s">
        <v>218</v>
      </c>
    </row>
    <row r="67" spans="1:2" x14ac:dyDescent="0.35">
      <c r="A67">
        <v>1</v>
      </c>
    </row>
    <row r="68" spans="1:2" x14ac:dyDescent="0.35">
      <c r="A68">
        <v>2</v>
      </c>
    </row>
    <row r="69" spans="1:2" x14ac:dyDescent="0.35">
      <c r="A69">
        <v>3</v>
      </c>
    </row>
    <row r="70" spans="1:2" x14ac:dyDescent="0.35">
      <c r="A70">
        <v>3</v>
      </c>
    </row>
    <row r="71" spans="1:2" x14ac:dyDescent="0.35">
      <c r="B71" s="1" t="s">
        <v>243</v>
      </c>
    </row>
    <row r="72" spans="1:2" x14ac:dyDescent="0.35">
      <c r="A72">
        <v>1</v>
      </c>
    </row>
    <row r="73" spans="1:2" x14ac:dyDescent="0.35">
      <c r="A73">
        <v>2</v>
      </c>
    </row>
    <row r="74" spans="1:2" x14ac:dyDescent="0.35">
      <c r="A74">
        <v>3</v>
      </c>
    </row>
    <row r="75" spans="1:2" x14ac:dyDescent="0.35">
      <c r="A75">
        <v>3</v>
      </c>
    </row>
    <row r="76" spans="1:2" x14ac:dyDescent="0.35">
      <c r="B76" s="1" t="s">
        <v>260</v>
      </c>
    </row>
    <row r="77" spans="1:2" x14ac:dyDescent="0.35">
      <c r="A77">
        <v>1</v>
      </c>
    </row>
    <row r="78" spans="1:2" x14ac:dyDescent="0.35">
      <c r="A78">
        <v>2</v>
      </c>
    </row>
    <row r="79" spans="1:2" x14ac:dyDescent="0.35">
      <c r="A79">
        <v>3</v>
      </c>
    </row>
    <row r="80" spans="1:2" x14ac:dyDescent="0.35">
      <c r="A80">
        <v>3</v>
      </c>
    </row>
    <row r="81" spans="1:2" x14ac:dyDescent="0.35">
      <c r="B81" s="1" t="s">
        <v>284</v>
      </c>
    </row>
    <row r="82" spans="1:2" x14ac:dyDescent="0.35">
      <c r="A82">
        <v>1</v>
      </c>
    </row>
    <row r="83" spans="1:2" x14ac:dyDescent="0.35">
      <c r="A83">
        <v>2</v>
      </c>
    </row>
    <row r="84" spans="1:2" x14ac:dyDescent="0.35">
      <c r="A84">
        <v>3</v>
      </c>
    </row>
    <row r="85" spans="1:2" x14ac:dyDescent="0.35">
      <c r="A85">
        <v>3</v>
      </c>
    </row>
    <row r="86" spans="1:2" x14ac:dyDescent="0.35">
      <c r="B86" s="1" t="s">
        <v>300</v>
      </c>
    </row>
    <row r="87" spans="1:2" x14ac:dyDescent="0.35">
      <c r="A87">
        <v>1</v>
      </c>
    </row>
    <row r="88" spans="1:2" x14ac:dyDescent="0.35">
      <c r="A88">
        <v>2</v>
      </c>
    </row>
    <row r="89" spans="1:2" x14ac:dyDescent="0.35">
      <c r="A89">
        <v>3</v>
      </c>
    </row>
    <row r="90" spans="1:2" x14ac:dyDescent="0.35">
      <c r="A90">
        <v>3</v>
      </c>
    </row>
    <row r="91" spans="1:2" x14ac:dyDescent="0.35">
      <c r="B91" s="1" t="s">
        <v>314</v>
      </c>
    </row>
    <row r="92" spans="1:2" x14ac:dyDescent="0.35">
      <c r="A92">
        <v>1</v>
      </c>
    </row>
    <row r="93" spans="1:2" x14ac:dyDescent="0.35">
      <c r="A93">
        <v>2</v>
      </c>
    </row>
    <row r="94" spans="1:2" x14ac:dyDescent="0.35">
      <c r="A94">
        <v>3</v>
      </c>
    </row>
    <row r="95" spans="1:2" x14ac:dyDescent="0.35">
      <c r="A95">
        <v>3</v>
      </c>
    </row>
    <row r="96" spans="1:2" x14ac:dyDescent="0.35">
      <c r="B96" s="1" t="s">
        <v>341</v>
      </c>
    </row>
    <row r="97" spans="1:2" x14ac:dyDescent="0.35">
      <c r="A97">
        <v>1</v>
      </c>
    </row>
    <row r="98" spans="1:2" x14ac:dyDescent="0.35">
      <c r="A98">
        <v>2</v>
      </c>
    </row>
    <row r="99" spans="1:2" x14ac:dyDescent="0.35">
      <c r="A99">
        <v>3</v>
      </c>
    </row>
    <row r="100" spans="1:2" x14ac:dyDescent="0.35">
      <c r="A100">
        <v>3</v>
      </c>
    </row>
    <row r="101" spans="1:2" x14ac:dyDescent="0.35">
      <c r="B101" s="1" t="s">
        <v>354</v>
      </c>
    </row>
    <row r="102" spans="1:2" x14ac:dyDescent="0.35">
      <c r="A102">
        <v>1</v>
      </c>
    </row>
    <row r="103" spans="1:2" x14ac:dyDescent="0.35">
      <c r="A103">
        <v>2</v>
      </c>
    </row>
    <row r="104" spans="1:2" x14ac:dyDescent="0.35">
      <c r="A104">
        <v>3</v>
      </c>
    </row>
    <row r="105" spans="1:2" x14ac:dyDescent="0.35">
      <c r="A105">
        <v>3</v>
      </c>
    </row>
    <row r="106" spans="1:2" x14ac:dyDescent="0.35">
      <c r="B106" s="1" t="s">
        <v>366</v>
      </c>
    </row>
    <row r="107" spans="1:2" x14ac:dyDescent="0.35">
      <c r="A107">
        <v>1</v>
      </c>
    </row>
    <row r="108" spans="1:2" x14ac:dyDescent="0.35">
      <c r="A108">
        <v>2</v>
      </c>
    </row>
    <row r="109" spans="1:2" x14ac:dyDescent="0.35">
      <c r="A109">
        <v>3</v>
      </c>
    </row>
    <row r="110" spans="1:2" x14ac:dyDescent="0.35">
      <c r="A110">
        <v>3</v>
      </c>
    </row>
    <row r="111" spans="1:2" x14ac:dyDescent="0.35">
      <c r="B111" s="1" t="s">
        <v>377</v>
      </c>
    </row>
    <row r="112" spans="1:2" x14ac:dyDescent="0.35">
      <c r="A112">
        <v>1</v>
      </c>
    </row>
    <row r="113" spans="1:2" x14ac:dyDescent="0.35">
      <c r="A113">
        <v>2</v>
      </c>
    </row>
    <row r="114" spans="1:2" x14ac:dyDescent="0.35">
      <c r="A114">
        <v>3</v>
      </c>
    </row>
    <row r="115" spans="1:2" x14ac:dyDescent="0.35">
      <c r="A115">
        <v>3</v>
      </c>
    </row>
    <row r="116" spans="1:2" x14ac:dyDescent="0.35">
      <c r="B116" s="1" t="s">
        <v>392</v>
      </c>
    </row>
    <row r="117" spans="1:2" x14ac:dyDescent="0.35">
      <c r="A117">
        <v>1</v>
      </c>
    </row>
    <row r="118" spans="1:2" x14ac:dyDescent="0.35">
      <c r="A118">
        <v>2</v>
      </c>
    </row>
    <row r="119" spans="1:2" x14ac:dyDescent="0.35">
      <c r="A119">
        <v>3</v>
      </c>
    </row>
    <row r="120" spans="1:2" x14ac:dyDescent="0.35">
      <c r="A120">
        <v>3</v>
      </c>
    </row>
    <row r="121" spans="1:2" x14ac:dyDescent="0.35">
      <c r="B121" s="1" t="s">
        <v>1</v>
      </c>
    </row>
    <row r="122" spans="1:2" x14ac:dyDescent="0.35">
      <c r="A122">
        <v>1</v>
      </c>
    </row>
    <row r="123" spans="1:2" x14ac:dyDescent="0.35">
      <c r="A123">
        <v>2</v>
      </c>
    </row>
    <row r="124" spans="1:2" x14ac:dyDescent="0.35">
      <c r="A124">
        <v>3</v>
      </c>
    </row>
    <row r="125" spans="1:2" x14ac:dyDescent="0.35">
      <c r="A125">
        <v>3</v>
      </c>
    </row>
    <row r="126" spans="1:2" x14ac:dyDescent="0.35">
      <c r="B126" s="1" t="s">
        <v>414</v>
      </c>
    </row>
    <row r="127" spans="1:2" x14ac:dyDescent="0.35">
      <c r="A127">
        <v>1</v>
      </c>
    </row>
    <row r="128" spans="1:2" x14ac:dyDescent="0.35">
      <c r="A128">
        <v>2</v>
      </c>
    </row>
    <row r="129" spans="1:2" x14ac:dyDescent="0.35">
      <c r="A129">
        <v>3</v>
      </c>
    </row>
    <row r="130" spans="1:2" x14ac:dyDescent="0.35">
      <c r="A130">
        <v>3</v>
      </c>
    </row>
    <row r="131" spans="1:2" x14ac:dyDescent="0.35">
      <c r="B131" s="1" t="s">
        <v>428</v>
      </c>
    </row>
    <row r="132" spans="1:2" x14ac:dyDescent="0.35">
      <c r="A132">
        <v>1</v>
      </c>
    </row>
    <row r="133" spans="1:2" x14ac:dyDescent="0.35">
      <c r="A133">
        <v>2</v>
      </c>
    </row>
    <row r="134" spans="1:2" x14ac:dyDescent="0.35">
      <c r="A134">
        <v>3</v>
      </c>
    </row>
    <row r="135" spans="1:2" x14ac:dyDescent="0.35">
      <c r="A135">
        <v>3</v>
      </c>
    </row>
    <row r="136" spans="1:2" x14ac:dyDescent="0.35">
      <c r="B136" s="1" t="s">
        <v>433</v>
      </c>
    </row>
    <row r="137" spans="1:2" x14ac:dyDescent="0.35">
      <c r="A137">
        <v>1</v>
      </c>
    </row>
    <row r="138" spans="1:2" x14ac:dyDescent="0.35">
      <c r="A138">
        <v>2</v>
      </c>
    </row>
    <row r="139" spans="1:2" x14ac:dyDescent="0.35">
      <c r="A139">
        <v>3</v>
      </c>
    </row>
    <row r="140" spans="1:2" x14ac:dyDescent="0.35">
      <c r="A140">
        <v>3</v>
      </c>
    </row>
    <row r="141" spans="1:2" x14ac:dyDescent="0.35">
      <c r="B141" s="1" t="s">
        <v>436</v>
      </c>
    </row>
    <row r="142" spans="1:2" x14ac:dyDescent="0.35">
      <c r="A142">
        <v>1</v>
      </c>
    </row>
    <row r="143" spans="1:2" x14ac:dyDescent="0.35">
      <c r="A143">
        <v>2</v>
      </c>
    </row>
    <row r="144" spans="1:2" x14ac:dyDescent="0.35">
      <c r="A144">
        <v>3</v>
      </c>
    </row>
    <row r="145" spans="1:2" x14ac:dyDescent="0.35">
      <c r="A145">
        <v>3</v>
      </c>
    </row>
    <row r="146" spans="1:2" x14ac:dyDescent="0.35">
      <c r="B146" s="1" t="s">
        <v>441</v>
      </c>
    </row>
    <row r="147" spans="1:2" x14ac:dyDescent="0.35">
      <c r="A147">
        <v>1</v>
      </c>
    </row>
    <row r="148" spans="1:2" x14ac:dyDescent="0.35">
      <c r="A148">
        <v>2</v>
      </c>
    </row>
    <row r="149" spans="1:2" x14ac:dyDescent="0.35">
      <c r="A149">
        <v>3</v>
      </c>
    </row>
    <row r="150" spans="1:2" x14ac:dyDescent="0.35">
      <c r="A150">
        <v>3</v>
      </c>
    </row>
    <row r="151" spans="1:2" x14ac:dyDescent="0.35">
      <c r="B151" s="1" t="s">
        <v>442</v>
      </c>
    </row>
    <row r="152" spans="1:2" x14ac:dyDescent="0.35">
      <c r="A152">
        <v>1</v>
      </c>
    </row>
    <row r="153" spans="1:2" x14ac:dyDescent="0.35">
      <c r="A153">
        <v>2</v>
      </c>
    </row>
    <row r="154" spans="1:2" x14ac:dyDescent="0.35">
      <c r="A154">
        <v>3</v>
      </c>
    </row>
    <row r="155" spans="1:2" x14ac:dyDescent="0.35">
      <c r="A155">
        <v>3</v>
      </c>
    </row>
    <row r="156" spans="1:2" x14ac:dyDescent="0.35">
      <c r="B156" s="1" t="s">
        <v>443</v>
      </c>
    </row>
    <row r="157" spans="1:2" x14ac:dyDescent="0.35">
      <c r="A157">
        <v>1</v>
      </c>
    </row>
    <row r="158" spans="1:2" x14ac:dyDescent="0.35">
      <c r="A158">
        <v>2</v>
      </c>
    </row>
    <row r="159" spans="1:2" x14ac:dyDescent="0.35">
      <c r="A159">
        <v>3</v>
      </c>
    </row>
    <row r="160" spans="1:2" x14ac:dyDescent="0.35">
      <c r="A160">
        <v>3</v>
      </c>
    </row>
    <row r="161" spans="1:2" x14ac:dyDescent="0.35">
      <c r="B161" s="1" t="s">
        <v>444</v>
      </c>
    </row>
    <row r="162" spans="1:2" x14ac:dyDescent="0.35">
      <c r="A162">
        <v>1</v>
      </c>
    </row>
    <row r="163" spans="1:2" x14ac:dyDescent="0.35">
      <c r="A163">
        <v>2</v>
      </c>
    </row>
    <row r="164" spans="1:2" x14ac:dyDescent="0.35">
      <c r="A164">
        <v>3</v>
      </c>
    </row>
    <row r="165" spans="1:2" x14ac:dyDescent="0.35">
      <c r="A165">
        <v>3</v>
      </c>
    </row>
    <row r="166" spans="1:2" x14ac:dyDescent="0.35">
      <c r="B166" s="1" t="s">
        <v>445</v>
      </c>
    </row>
    <row r="167" spans="1:2" x14ac:dyDescent="0.35">
      <c r="A167">
        <v>1</v>
      </c>
    </row>
    <row r="168" spans="1:2" x14ac:dyDescent="0.35">
      <c r="A168">
        <v>2</v>
      </c>
    </row>
    <row r="169" spans="1:2" x14ac:dyDescent="0.35">
      <c r="A169">
        <v>3</v>
      </c>
    </row>
    <row r="170" spans="1:2" x14ac:dyDescent="0.35">
      <c r="A170">
        <v>3</v>
      </c>
    </row>
    <row r="171" spans="1:2" x14ac:dyDescent="0.35">
      <c r="B171" s="1" t="s">
        <v>447</v>
      </c>
    </row>
    <row r="172" spans="1:2" x14ac:dyDescent="0.35">
      <c r="A172">
        <v>1</v>
      </c>
    </row>
    <row r="173" spans="1:2" x14ac:dyDescent="0.35">
      <c r="A173">
        <v>2</v>
      </c>
    </row>
    <row r="174" spans="1:2" x14ac:dyDescent="0.35">
      <c r="A174">
        <v>3</v>
      </c>
    </row>
    <row r="175" spans="1:2" x14ac:dyDescent="0.35">
      <c r="A175">
        <v>3</v>
      </c>
    </row>
    <row r="176" spans="1:2" x14ac:dyDescent="0.35">
      <c r="B176" s="1" t="s">
        <v>448</v>
      </c>
    </row>
    <row r="177" spans="1:2" x14ac:dyDescent="0.35">
      <c r="A177">
        <v>1</v>
      </c>
    </row>
    <row r="178" spans="1:2" x14ac:dyDescent="0.35">
      <c r="A178">
        <v>2</v>
      </c>
    </row>
    <row r="179" spans="1:2" x14ac:dyDescent="0.35">
      <c r="A179">
        <v>3</v>
      </c>
    </row>
    <row r="180" spans="1:2" x14ac:dyDescent="0.35">
      <c r="A180">
        <v>3</v>
      </c>
    </row>
    <row r="181" spans="1:2" x14ac:dyDescent="0.35">
      <c r="B181" s="1" t="s">
        <v>451</v>
      </c>
    </row>
    <row r="182" spans="1:2" x14ac:dyDescent="0.35">
      <c r="A182">
        <v>1</v>
      </c>
    </row>
    <row r="183" spans="1:2" x14ac:dyDescent="0.35">
      <c r="A183">
        <v>2</v>
      </c>
    </row>
    <row r="184" spans="1:2" x14ac:dyDescent="0.35">
      <c r="A184">
        <v>3</v>
      </c>
    </row>
    <row r="185" spans="1:2" x14ac:dyDescent="0.35">
      <c r="A185">
        <v>3</v>
      </c>
    </row>
    <row r="186" spans="1:2" x14ac:dyDescent="0.35">
      <c r="B186" s="1" t="s">
        <v>452</v>
      </c>
    </row>
    <row r="187" spans="1:2" x14ac:dyDescent="0.35">
      <c r="A187">
        <v>1</v>
      </c>
    </row>
    <row r="188" spans="1:2" x14ac:dyDescent="0.35">
      <c r="A188">
        <v>2</v>
      </c>
    </row>
    <row r="189" spans="1:2" x14ac:dyDescent="0.35">
      <c r="A189">
        <v>3</v>
      </c>
    </row>
    <row r="190" spans="1:2" x14ac:dyDescent="0.35">
      <c r="A190">
        <v>3</v>
      </c>
    </row>
    <row r="191" spans="1:2" x14ac:dyDescent="0.35">
      <c r="B191" s="1" t="s">
        <v>453</v>
      </c>
    </row>
    <row r="192" spans="1:2" x14ac:dyDescent="0.35">
      <c r="A192">
        <v>1</v>
      </c>
    </row>
    <row r="193" spans="1:2" x14ac:dyDescent="0.35">
      <c r="A193">
        <v>2</v>
      </c>
    </row>
    <row r="194" spans="1:2" x14ac:dyDescent="0.35">
      <c r="A194">
        <v>3</v>
      </c>
    </row>
    <row r="195" spans="1:2" x14ac:dyDescent="0.35">
      <c r="A195">
        <v>3</v>
      </c>
    </row>
    <row r="196" spans="1:2" x14ac:dyDescent="0.35">
      <c r="B196" s="1" t="s">
        <v>455</v>
      </c>
    </row>
    <row r="197" spans="1:2" x14ac:dyDescent="0.35">
      <c r="A197">
        <v>1</v>
      </c>
    </row>
    <row r="198" spans="1:2" x14ac:dyDescent="0.35">
      <c r="A198">
        <v>2</v>
      </c>
    </row>
    <row r="199" spans="1:2" x14ac:dyDescent="0.35">
      <c r="A199">
        <v>3</v>
      </c>
    </row>
    <row r="200" spans="1:2" x14ac:dyDescent="0.35">
      <c r="A200">
        <v>3</v>
      </c>
    </row>
    <row r="201" spans="1:2" x14ac:dyDescent="0.35">
      <c r="B201" s="1" t="s">
        <v>460</v>
      </c>
    </row>
    <row r="202" spans="1:2" x14ac:dyDescent="0.35">
      <c r="A202">
        <v>1</v>
      </c>
    </row>
    <row r="203" spans="1:2" x14ac:dyDescent="0.35">
      <c r="A203">
        <v>2</v>
      </c>
    </row>
    <row r="204" spans="1:2" x14ac:dyDescent="0.35">
      <c r="A204">
        <v>3</v>
      </c>
    </row>
    <row r="205" spans="1:2" x14ac:dyDescent="0.35">
      <c r="A205">
        <v>3</v>
      </c>
    </row>
    <row r="206" spans="1:2" x14ac:dyDescent="0.35">
      <c r="B206" s="1" t="s">
        <v>461</v>
      </c>
    </row>
    <row r="207" spans="1:2" x14ac:dyDescent="0.35">
      <c r="A207">
        <v>1</v>
      </c>
    </row>
    <row r="208" spans="1:2" x14ac:dyDescent="0.35">
      <c r="A208">
        <v>2</v>
      </c>
    </row>
    <row r="209" spans="1:2" x14ac:dyDescent="0.35">
      <c r="A209">
        <v>3</v>
      </c>
    </row>
    <row r="210" spans="1:2" x14ac:dyDescent="0.35">
      <c r="A210">
        <v>3</v>
      </c>
    </row>
    <row r="211" spans="1:2" x14ac:dyDescent="0.35">
      <c r="B211" s="1" t="s">
        <v>464</v>
      </c>
    </row>
    <row r="212" spans="1:2" x14ac:dyDescent="0.35">
      <c r="A212">
        <v>1</v>
      </c>
    </row>
    <row r="213" spans="1:2" x14ac:dyDescent="0.35">
      <c r="A213">
        <v>2</v>
      </c>
    </row>
    <row r="214" spans="1:2" x14ac:dyDescent="0.35">
      <c r="A214">
        <v>3</v>
      </c>
    </row>
    <row r="215" spans="1:2" x14ac:dyDescent="0.35">
      <c r="A215">
        <v>3</v>
      </c>
    </row>
    <row r="216" spans="1:2" x14ac:dyDescent="0.35">
      <c r="B216" s="1" t="s">
        <v>415</v>
      </c>
    </row>
    <row r="217" spans="1:2" x14ac:dyDescent="0.35">
      <c r="A217">
        <v>1</v>
      </c>
    </row>
    <row r="218" spans="1:2" x14ac:dyDescent="0.35">
      <c r="A218">
        <v>2</v>
      </c>
    </row>
    <row r="219" spans="1:2" x14ac:dyDescent="0.35">
      <c r="A219">
        <v>3</v>
      </c>
    </row>
    <row r="220" spans="1:2" x14ac:dyDescent="0.35">
      <c r="A220">
        <v>3</v>
      </c>
    </row>
    <row r="221" spans="1:2" x14ac:dyDescent="0.35">
      <c r="B221" s="1" t="s">
        <v>420</v>
      </c>
    </row>
    <row r="222" spans="1:2" x14ac:dyDescent="0.35">
      <c r="A222">
        <v>1</v>
      </c>
    </row>
    <row r="223" spans="1:2" x14ac:dyDescent="0.35">
      <c r="A223">
        <v>2</v>
      </c>
    </row>
    <row r="224" spans="1:2" x14ac:dyDescent="0.35">
      <c r="A224">
        <v>3</v>
      </c>
    </row>
    <row r="225" spans="1:2" x14ac:dyDescent="0.35">
      <c r="A225">
        <v>3</v>
      </c>
    </row>
    <row r="226" spans="1:2" x14ac:dyDescent="0.35">
      <c r="B226" s="1" t="s">
        <v>425</v>
      </c>
    </row>
    <row r="227" spans="1:2" x14ac:dyDescent="0.35">
      <c r="A227">
        <v>1</v>
      </c>
    </row>
    <row r="228" spans="1:2" x14ac:dyDescent="0.35">
      <c r="A228">
        <v>2</v>
      </c>
    </row>
    <row r="229" spans="1:2" x14ac:dyDescent="0.35">
      <c r="A229">
        <v>3</v>
      </c>
    </row>
    <row r="230" spans="1:2" x14ac:dyDescent="0.35">
      <c r="A230">
        <v>3</v>
      </c>
    </row>
    <row r="231" spans="1:2" x14ac:dyDescent="0.35">
      <c r="B231" s="1" t="s">
        <v>429</v>
      </c>
    </row>
    <row r="232" spans="1:2" x14ac:dyDescent="0.35">
      <c r="A232">
        <v>1</v>
      </c>
    </row>
    <row r="233" spans="1:2" x14ac:dyDescent="0.35">
      <c r="A233">
        <v>2</v>
      </c>
    </row>
    <row r="234" spans="1:2" x14ac:dyDescent="0.35">
      <c r="A234">
        <v>3</v>
      </c>
    </row>
    <row r="235" spans="1:2" x14ac:dyDescent="0.35">
      <c r="A235">
        <v>3</v>
      </c>
    </row>
    <row r="236" spans="1:2" x14ac:dyDescent="0.35">
      <c r="B236" s="1" t="s">
        <v>430</v>
      </c>
    </row>
    <row r="237" spans="1:2" x14ac:dyDescent="0.35">
      <c r="A237">
        <v>1</v>
      </c>
    </row>
    <row r="238" spans="1:2" x14ac:dyDescent="0.35">
      <c r="A238">
        <v>2</v>
      </c>
    </row>
    <row r="239" spans="1:2" x14ac:dyDescent="0.35">
      <c r="A239">
        <v>3</v>
      </c>
    </row>
    <row r="240" spans="1:2" x14ac:dyDescent="0.35">
      <c r="A240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55AE-A0BE-4F2E-9919-4E5C84050BC5}">
  <sheetPr>
    <tabColor theme="5" tint="0.59999389629810485"/>
  </sheetPr>
  <dimension ref="A1:D173"/>
  <sheetViews>
    <sheetView topLeftCell="A147" workbookViewId="0">
      <selection activeCell="B162" sqref="B162"/>
    </sheetView>
  </sheetViews>
  <sheetFormatPr baseColWidth="10" defaultRowHeight="15.5" x14ac:dyDescent="0.35"/>
  <cols>
    <col min="1" max="1" width="39.25" style="25" bestFit="1" customWidth="1"/>
    <col min="2" max="2" width="46.1640625" style="25" bestFit="1" customWidth="1"/>
    <col min="3" max="3" width="6.9140625" style="42" bestFit="1" customWidth="1"/>
    <col min="4" max="4" width="30.25" style="25" bestFit="1" customWidth="1"/>
    <col min="5" max="16384" width="10.6640625" style="25"/>
  </cols>
  <sheetData>
    <row r="1" spans="1:4" x14ac:dyDescent="0.35">
      <c r="A1" s="25" t="s">
        <v>490</v>
      </c>
      <c r="B1" s="25" t="s">
        <v>487</v>
      </c>
      <c r="C1" s="42" t="s">
        <v>484</v>
      </c>
      <c r="D1" s="25" t="s">
        <v>489</v>
      </c>
    </row>
    <row r="2" spans="1:4" x14ac:dyDescent="0.35">
      <c r="A2" s="41" t="s">
        <v>467</v>
      </c>
      <c r="B2" s="35"/>
      <c r="C2" s="43"/>
      <c r="D2" s="35"/>
    </row>
    <row r="3" spans="1:4" x14ac:dyDescent="0.35">
      <c r="A3" s="25" t="s">
        <v>467</v>
      </c>
      <c r="B3" s="25" t="s">
        <v>498</v>
      </c>
      <c r="C3" s="42">
        <v>1</v>
      </c>
      <c r="D3" s="25" t="s">
        <v>50</v>
      </c>
    </row>
    <row r="4" spans="1:4" x14ac:dyDescent="0.35">
      <c r="A4" s="25" t="s">
        <v>467</v>
      </c>
      <c r="B4" s="25" t="s">
        <v>497</v>
      </c>
      <c r="C4" s="42">
        <v>2</v>
      </c>
      <c r="D4" s="25" t="s">
        <v>5</v>
      </c>
    </row>
    <row r="5" spans="1:4" x14ac:dyDescent="0.35">
      <c r="A5" s="25" t="s">
        <v>467</v>
      </c>
      <c r="B5" s="25" t="s">
        <v>495</v>
      </c>
      <c r="C5" s="42">
        <v>3</v>
      </c>
      <c r="D5" s="25" t="s">
        <v>5</v>
      </c>
    </row>
    <row r="6" spans="1:4" x14ac:dyDescent="0.35">
      <c r="A6" s="25" t="s">
        <v>467</v>
      </c>
      <c r="B6" s="25" t="s">
        <v>496</v>
      </c>
      <c r="C6" s="42">
        <v>3</v>
      </c>
      <c r="D6" s="25" t="s">
        <v>10</v>
      </c>
    </row>
    <row r="7" spans="1:4" x14ac:dyDescent="0.35">
      <c r="A7" s="41" t="s">
        <v>472</v>
      </c>
      <c r="B7" s="35" t="s">
        <v>499</v>
      </c>
      <c r="C7" s="43"/>
      <c r="D7" s="35"/>
    </row>
    <row r="8" spans="1:4" x14ac:dyDescent="0.35">
      <c r="A8" s="25" t="s">
        <v>472</v>
      </c>
      <c r="B8" s="25" t="s">
        <v>503</v>
      </c>
      <c r="C8" s="42">
        <v>1</v>
      </c>
      <c r="D8" s="25" t="s">
        <v>10</v>
      </c>
    </row>
    <row r="9" spans="1:4" x14ac:dyDescent="0.35">
      <c r="A9" s="25" t="s">
        <v>472</v>
      </c>
      <c r="B9" s="25" t="s">
        <v>785</v>
      </c>
      <c r="C9" s="42">
        <v>2</v>
      </c>
      <c r="D9" s="25" t="s">
        <v>10</v>
      </c>
    </row>
    <row r="10" spans="1:4" x14ac:dyDescent="0.35">
      <c r="A10" s="25" t="s">
        <v>472</v>
      </c>
      <c r="B10" s="25" t="s">
        <v>500</v>
      </c>
      <c r="C10" s="42">
        <v>3</v>
      </c>
      <c r="D10" s="25" t="s">
        <v>5</v>
      </c>
    </row>
    <row r="11" spans="1:4" x14ac:dyDescent="0.35">
      <c r="A11" s="25" t="s">
        <v>472</v>
      </c>
      <c r="B11" s="25" t="s">
        <v>501</v>
      </c>
      <c r="C11" s="42">
        <v>3</v>
      </c>
      <c r="D11" s="25" t="s">
        <v>5</v>
      </c>
    </row>
    <row r="12" spans="1:4" x14ac:dyDescent="0.35">
      <c r="A12" s="41" t="s">
        <v>0</v>
      </c>
      <c r="B12" s="35" t="s">
        <v>690</v>
      </c>
      <c r="C12" s="43"/>
      <c r="D12" s="35"/>
    </row>
    <row r="13" spans="1:4" x14ac:dyDescent="0.35">
      <c r="A13" s="25" t="s">
        <v>0</v>
      </c>
      <c r="B13" s="25" t="s">
        <v>519</v>
      </c>
      <c r="C13" s="29">
        <v>1</v>
      </c>
      <c r="D13" s="28" t="s">
        <v>10</v>
      </c>
    </row>
    <row r="14" spans="1:4" x14ac:dyDescent="0.35">
      <c r="A14" s="25" t="s">
        <v>0</v>
      </c>
      <c r="B14" s="25" t="s">
        <v>693</v>
      </c>
      <c r="C14" s="29">
        <v>2</v>
      </c>
      <c r="D14" s="28" t="s">
        <v>31</v>
      </c>
    </row>
    <row r="15" spans="1:4" x14ac:dyDescent="0.35">
      <c r="A15" s="25" t="s">
        <v>0</v>
      </c>
      <c r="B15" s="25" t="s">
        <v>513</v>
      </c>
      <c r="C15" s="29">
        <v>3</v>
      </c>
      <c r="D15" s="28" t="s">
        <v>28</v>
      </c>
    </row>
    <row r="16" spans="1:4" x14ac:dyDescent="0.35">
      <c r="A16" s="25" t="s">
        <v>0</v>
      </c>
      <c r="B16" s="25" t="s">
        <v>528</v>
      </c>
      <c r="C16" s="29">
        <v>3</v>
      </c>
      <c r="D16" s="28" t="s">
        <v>10</v>
      </c>
    </row>
    <row r="17" spans="1:4" x14ac:dyDescent="0.35">
      <c r="A17" s="41" t="s">
        <v>47</v>
      </c>
      <c r="B17" s="35" t="s">
        <v>695</v>
      </c>
      <c r="C17" s="43"/>
      <c r="D17" s="35"/>
    </row>
    <row r="18" spans="1:4" x14ac:dyDescent="0.35">
      <c r="A18" s="25" t="s">
        <v>47</v>
      </c>
      <c r="B18" s="25" t="s">
        <v>696</v>
      </c>
      <c r="C18" s="29">
        <v>1</v>
      </c>
      <c r="D18" s="28" t="s">
        <v>50</v>
      </c>
    </row>
    <row r="19" spans="1:4" x14ac:dyDescent="0.35">
      <c r="A19" s="25" t="s">
        <v>47</v>
      </c>
      <c r="B19" s="25" t="s">
        <v>697</v>
      </c>
      <c r="C19" s="29">
        <v>2</v>
      </c>
      <c r="D19" s="28" t="s">
        <v>50</v>
      </c>
    </row>
    <row r="20" spans="1:4" x14ac:dyDescent="0.35">
      <c r="A20" s="25" t="s">
        <v>47</v>
      </c>
      <c r="B20" s="25" t="s">
        <v>524</v>
      </c>
      <c r="C20" s="29">
        <v>3</v>
      </c>
      <c r="D20" s="28" t="s">
        <v>10</v>
      </c>
    </row>
    <row r="21" spans="1:4" x14ac:dyDescent="0.35">
      <c r="A21" s="25" t="s">
        <v>47</v>
      </c>
      <c r="B21" s="25" t="s">
        <v>700</v>
      </c>
      <c r="C21" s="29">
        <v>3</v>
      </c>
      <c r="D21" s="28" t="s">
        <v>50</v>
      </c>
    </row>
    <row r="22" spans="1:4" x14ac:dyDescent="0.35">
      <c r="A22" s="41" t="s">
        <v>104</v>
      </c>
      <c r="B22" s="35" t="s">
        <v>706</v>
      </c>
      <c r="C22" s="43"/>
      <c r="D22" s="35"/>
    </row>
    <row r="23" spans="1:4" x14ac:dyDescent="0.35">
      <c r="A23" s="25" t="s">
        <v>104</v>
      </c>
      <c r="B23" s="25" t="s">
        <v>538</v>
      </c>
      <c r="C23" s="29">
        <v>1</v>
      </c>
      <c r="D23" s="28" t="s">
        <v>15</v>
      </c>
    </row>
    <row r="24" spans="1:4" x14ac:dyDescent="0.35">
      <c r="A24" s="25" t="s">
        <v>104</v>
      </c>
      <c r="B24" s="25" t="s">
        <v>525</v>
      </c>
      <c r="C24" s="29">
        <v>2</v>
      </c>
      <c r="D24" s="28" t="s">
        <v>10</v>
      </c>
    </row>
    <row r="25" spans="1:4" x14ac:dyDescent="0.35">
      <c r="A25" s="25" t="s">
        <v>104</v>
      </c>
      <c r="B25" s="25" t="s">
        <v>531</v>
      </c>
      <c r="C25" s="29">
        <v>3</v>
      </c>
      <c r="D25" s="28" t="s">
        <v>15</v>
      </c>
    </row>
    <row r="26" spans="1:4" x14ac:dyDescent="0.35">
      <c r="A26" s="25" t="s">
        <v>104</v>
      </c>
      <c r="B26" s="25" t="s">
        <v>708</v>
      </c>
      <c r="C26" s="29">
        <v>3</v>
      </c>
      <c r="D26" s="28" t="s">
        <v>5</v>
      </c>
    </row>
    <row r="27" spans="1:4" x14ac:dyDescent="0.35">
      <c r="A27" s="41" t="s">
        <v>205</v>
      </c>
      <c r="B27" s="35" t="s">
        <v>722</v>
      </c>
      <c r="C27" s="43"/>
      <c r="D27" s="35"/>
    </row>
    <row r="28" spans="1:4" x14ac:dyDescent="0.35">
      <c r="A28" s="25" t="s">
        <v>205</v>
      </c>
      <c r="B28" s="25" t="s">
        <v>597</v>
      </c>
      <c r="C28" s="29">
        <v>1</v>
      </c>
      <c r="D28" s="28" t="s">
        <v>10</v>
      </c>
    </row>
    <row r="29" spans="1:4" x14ac:dyDescent="0.35">
      <c r="A29" s="25" t="s">
        <v>205</v>
      </c>
      <c r="B29" s="25" t="s">
        <v>592</v>
      </c>
      <c r="C29" s="29">
        <v>2</v>
      </c>
      <c r="D29" s="28" t="s">
        <v>5</v>
      </c>
    </row>
    <row r="30" spans="1:4" x14ac:dyDescent="0.35">
      <c r="A30" s="25" t="s">
        <v>205</v>
      </c>
      <c r="B30" s="25" t="s">
        <v>593</v>
      </c>
      <c r="C30" s="29">
        <v>3</v>
      </c>
      <c r="D30" s="28" t="s">
        <v>10</v>
      </c>
    </row>
    <row r="31" spans="1:4" x14ac:dyDescent="0.35">
      <c r="A31" s="25" t="s">
        <v>205</v>
      </c>
      <c r="B31" s="25" t="s">
        <v>598</v>
      </c>
      <c r="C31" s="29">
        <v>3</v>
      </c>
      <c r="D31" s="28" t="s">
        <v>10</v>
      </c>
    </row>
    <row r="32" spans="1:4" x14ac:dyDescent="0.35">
      <c r="A32" s="41" t="s">
        <v>72</v>
      </c>
      <c r="B32" s="35" t="s">
        <v>701</v>
      </c>
      <c r="C32" s="43"/>
      <c r="D32" s="35"/>
    </row>
    <row r="33" spans="1:4" x14ac:dyDescent="0.35">
      <c r="A33" s="25" t="s">
        <v>72</v>
      </c>
      <c r="B33" s="25" t="s">
        <v>681</v>
      </c>
      <c r="C33" s="29">
        <v>1</v>
      </c>
      <c r="D33" s="28" t="s">
        <v>10</v>
      </c>
    </row>
    <row r="34" spans="1:4" x14ac:dyDescent="0.35">
      <c r="A34" s="25" t="s">
        <v>72</v>
      </c>
      <c r="B34" s="25" t="s">
        <v>703</v>
      </c>
      <c r="C34" s="29">
        <v>2</v>
      </c>
      <c r="D34" s="28" t="s">
        <v>5</v>
      </c>
    </row>
    <row r="35" spans="1:4" x14ac:dyDescent="0.35">
      <c r="A35" s="25" t="s">
        <v>72</v>
      </c>
      <c r="B35" s="25" t="s">
        <v>702</v>
      </c>
      <c r="C35" s="29">
        <v>3</v>
      </c>
      <c r="D35" s="28" t="s">
        <v>5</v>
      </c>
    </row>
    <row r="36" spans="1:4" x14ac:dyDescent="0.35">
      <c r="A36" s="25" t="s">
        <v>72</v>
      </c>
      <c r="B36" s="25" t="s">
        <v>684</v>
      </c>
      <c r="C36" s="29">
        <v>3</v>
      </c>
      <c r="D36" s="28" t="s">
        <v>10</v>
      </c>
    </row>
    <row r="37" spans="1:4" x14ac:dyDescent="0.35">
      <c r="A37" s="41" t="s">
        <v>120</v>
      </c>
      <c r="B37" s="35" t="s">
        <v>710</v>
      </c>
      <c r="C37" s="43"/>
      <c r="D37" s="35"/>
    </row>
    <row r="38" spans="1:4" x14ac:dyDescent="0.35">
      <c r="A38" s="25" t="s">
        <v>120</v>
      </c>
      <c r="B38" s="25" t="s">
        <v>549</v>
      </c>
      <c r="C38" s="29">
        <v>1</v>
      </c>
      <c r="D38" s="28" t="s">
        <v>28</v>
      </c>
    </row>
    <row r="39" spans="1:4" x14ac:dyDescent="0.35">
      <c r="A39" s="25" t="s">
        <v>120</v>
      </c>
      <c r="B39" s="25" t="s">
        <v>559</v>
      </c>
      <c r="C39" s="29">
        <v>2</v>
      </c>
      <c r="D39" s="28" t="s">
        <v>28</v>
      </c>
    </row>
    <row r="40" spans="1:4" x14ac:dyDescent="0.35">
      <c r="A40" s="25" t="s">
        <v>120</v>
      </c>
      <c r="B40" s="25" t="s">
        <v>712</v>
      </c>
      <c r="C40" s="29">
        <v>3</v>
      </c>
      <c r="D40" s="28" t="s">
        <v>28</v>
      </c>
    </row>
    <row r="41" spans="1:4" x14ac:dyDescent="0.35">
      <c r="A41" s="25" t="s">
        <v>120</v>
      </c>
      <c r="B41" s="25" t="s">
        <v>563</v>
      </c>
      <c r="C41" s="29">
        <v>3</v>
      </c>
      <c r="D41" s="28" t="s">
        <v>10</v>
      </c>
    </row>
    <row r="42" spans="1:4" x14ac:dyDescent="0.35">
      <c r="A42" s="41" t="s">
        <v>218</v>
      </c>
      <c r="B42" s="35" t="s">
        <v>725</v>
      </c>
      <c r="C42" s="43"/>
      <c r="D42" s="35"/>
    </row>
    <row r="43" spans="1:4" x14ac:dyDescent="0.35">
      <c r="A43" s="25" t="s">
        <v>218</v>
      </c>
      <c r="B43" s="25" t="s">
        <v>730</v>
      </c>
      <c r="C43" s="29">
        <v>1</v>
      </c>
      <c r="D43" s="28" t="s">
        <v>28</v>
      </c>
    </row>
    <row r="44" spans="1:4" x14ac:dyDescent="0.35">
      <c r="A44" s="25" t="s">
        <v>218</v>
      </c>
      <c r="B44" s="25" t="s">
        <v>727</v>
      </c>
      <c r="C44" s="29">
        <v>2</v>
      </c>
      <c r="D44" s="28" t="s">
        <v>227</v>
      </c>
    </row>
    <row r="45" spans="1:4" x14ac:dyDescent="0.35">
      <c r="A45" s="25" t="s">
        <v>218</v>
      </c>
      <c r="B45" s="25" t="s">
        <v>561</v>
      </c>
      <c r="C45" s="29">
        <v>3</v>
      </c>
      <c r="D45" s="28" t="s">
        <v>145</v>
      </c>
    </row>
    <row r="46" spans="1:4" x14ac:dyDescent="0.35">
      <c r="A46" s="25" t="s">
        <v>218</v>
      </c>
      <c r="B46" s="25" t="s">
        <v>605</v>
      </c>
      <c r="C46" s="29">
        <v>3</v>
      </c>
      <c r="D46" s="28" t="s">
        <v>28</v>
      </c>
    </row>
    <row r="47" spans="1:4" x14ac:dyDescent="0.35">
      <c r="A47" s="41" t="s">
        <v>243</v>
      </c>
      <c r="B47" s="35" t="s">
        <v>734</v>
      </c>
      <c r="C47" s="43"/>
      <c r="D47" s="35"/>
    </row>
    <row r="48" spans="1:4" x14ac:dyDescent="0.35">
      <c r="A48" s="25" t="s">
        <v>243</v>
      </c>
      <c r="B48" s="25" t="s">
        <v>614</v>
      </c>
      <c r="C48" s="29">
        <v>1</v>
      </c>
      <c r="D48" s="28" t="s">
        <v>10</v>
      </c>
    </row>
    <row r="49" spans="1:4" x14ac:dyDescent="0.35">
      <c r="A49" s="25" t="s">
        <v>243</v>
      </c>
      <c r="B49" s="25" t="s">
        <v>631</v>
      </c>
      <c r="C49" s="29">
        <v>2</v>
      </c>
      <c r="D49" s="28" t="s">
        <v>10</v>
      </c>
    </row>
    <row r="50" spans="1:4" x14ac:dyDescent="0.35">
      <c r="A50" s="25" t="s">
        <v>243</v>
      </c>
      <c r="B50" s="25" t="s">
        <v>737</v>
      </c>
      <c r="C50" s="29">
        <v>3</v>
      </c>
      <c r="D50" s="28" t="s">
        <v>5</v>
      </c>
    </row>
    <row r="51" spans="1:4" x14ac:dyDescent="0.35">
      <c r="A51" s="25" t="s">
        <v>243</v>
      </c>
      <c r="B51" s="25" t="s">
        <v>641</v>
      </c>
      <c r="C51" s="29">
        <v>3</v>
      </c>
      <c r="D51" s="28" t="s">
        <v>10</v>
      </c>
    </row>
    <row r="52" spans="1:4" x14ac:dyDescent="0.35">
      <c r="A52" s="41" t="s">
        <v>140</v>
      </c>
      <c r="B52" s="35" t="s">
        <v>713</v>
      </c>
      <c r="C52" s="43"/>
      <c r="D52" s="35"/>
    </row>
    <row r="53" spans="1:4" x14ac:dyDescent="0.35">
      <c r="A53" s="25" t="s">
        <v>140</v>
      </c>
      <c r="B53" s="25" t="s">
        <v>714</v>
      </c>
      <c r="C53" s="29">
        <v>1</v>
      </c>
      <c r="D53" s="28" t="s">
        <v>145</v>
      </c>
    </row>
    <row r="54" spans="1:4" x14ac:dyDescent="0.35">
      <c r="A54" s="25" t="s">
        <v>140</v>
      </c>
      <c r="B54" s="25" t="s">
        <v>688</v>
      </c>
      <c r="C54" s="29">
        <v>2</v>
      </c>
      <c r="D54" s="28" t="s">
        <v>50</v>
      </c>
    </row>
    <row r="55" spans="1:4" x14ac:dyDescent="0.35">
      <c r="A55" s="25" t="s">
        <v>140</v>
      </c>
      <c r="B55" s="25" t="s">
        <v>715</v>
      </c>
      <c r="C55" s="29">
        <v>3</v>
      </c>
      <c r="D55" s="28" t="s">
        <v>5</v>
      </c>
    </row>
    <row r="56" spans="1:4" x14ac:dyDescent="0.35">
      <c r="A56" s="25" t="s">
        <v>140</v>
      </c>
      <c r="B56" s="25" t="s">
        <v>570</v>
      </c>
      <c r="C56" s="29">
        <v>3</v>
      </c>
      <c r="D56" s="28" t="s">
        <v>10</v>
      </c>
    </row>
    <row r="57" spans="1:4" x14ac:dyDescent="0.35">
      <c r="A57" s="41" t="s">
        <v>154</v>
      </c>
      <c r="B57" s="35" t="s">
        <v>717</v>
      </c>
      <c r="C57" s="43"/>
      <c r="D57" s="35"/>
    </row>
    <row r="58" spans="1:4" x14ac:dyDescent="0.35">
      <c r="A58" s="25" t="s">
        <v>154</v>
      </c>
      <c r="B58" s="25" t="s">
        <v>580</v>
      </c>
      <c r="C58" s="29">
        <v>1</v>
      </c>
      <c r="D58" s="28" t="s">
        <v>15</v>
      </c>
    </row>
    <row r="59" spans="1:4" x14ac:dyDescent="0.35">
      <c r="A59" s="25" t="s">
        <v>154</v>
      </c>
      <c r="B59" s="25" t="s">
        <v>584</v>
      </c>
      <c r="C59" s="29">
        <v>2</v>
      </c>
      <c r="D59" s="28" t="s">
        <v>10</v>
      </c>
    </row>
    <row r="60" spans="1:4" x14ac:dyDescent="0.35">
      <c r="A60" s="25" t="s">
        <v>154</v>
      </c>
      <c r="B60" s="25" t="s">
        <v>581</v>
      </c>
      <c r="C60" s="29">
        <v>3</v>
      </c>
      <c r="D60" s="28" t="s">
        <v>10</v>
      </c>
    </row>
    <row r="61" spans="1:4" x14ac:dyDescent="0.35">
      <c r="A61" s="25" t="s">
        <v>154</v>
      </c>
      <c r="B61" s="25" t="s">
        <v>579</v>
      </c>
      <c r="C61" s="29">
        <v>3</v>
      </c>
      <c r="D61" s="28" t="s">
        <v>10</v>
      </c>
    </row>
    <row r="62" spans="1:4" x14ac:dyDescent="0.35">
      <c r="A62" s="41" t="s">
        <v>192</v>
      </c>
      <c r="B62" s="35" t="s">
        <v>721</v>
      </c>
      <c r="C62" s="43"/>
      <c r="D62" s="35"/>
    </row>
    <row r="63" spans="1:4" x14ac:dyDescent="0.35">
      <c r="A63" s="25" t="s">
        <v>192</v>
      </c>
      <c r="B63" s="25" t="s">
        <v>573</v>
      </c>
      <c r="C63" s="29">
        <v>1</v>
      </c>
      <c r="D63" s="28" t="s">
        <v>5</v>
      </c>
    </row>
    <row r="64" spans="1:4" x14ac:dyDescent="0.35">
      <c r="A64" s="25" t="s">
        <v>192</v>
      </c>
      <c r="B64" s="25" t="s">
        <v>576</v>
      </c>
      <c r="C64" s="29">
        <v>2</v>
      </c>
      <c r="D64" s="28" t="s">
        <v>10</v>
      </c>
    </row>
    <row r="65" spans="1:4" x14ac:dyDescent="0.35">
      <c r="A65" s="25" t="s">
        <v>192</v>
      </c>
      <c r="B65" s="25" t="s">
        <v>572</v>
      </c>
      <c r="C65" s="29">
        <v>3</v>
      </c>
      <c r="D65" s="28" t="s">
        <v>5</v>
      </c>
    </row>
    <row r="66" spans="1:4" x14ac:dyDescent="0.35">
      <c r="A66" s="25" t="s">
        <v>192</v>
      </c>
      <c r="B66" s="25" t="s">
        <v>583</v>
      </c>
      <c r="C66" s="29">
        <v>3</v>
      </c>
      <c r="D66" s="28" t="s">
        <v>10</v>
      </c>
    </row>
    <row r="67" spans="1:4" x14ac:dyDescent="0.35">
      <c r="A67" s="41" t="s">
        <v>180</v>
      </c>
      <c r="B67" s="35" t="s">
        <v>720</v>
      </c>
      <c r="C67" s="43"/>
      <c r="D67" s="35"/>
    </row>
    <row r="68" spans="1:4" x14ac:dyDescent="0.35">
      <c r="A68" s="25" t="s">
        <v>180</v>
      </c>
      <c r="B68" s="25" t="s">
        <v>789</v>
      </c>
      <c r="C68" s="29">
        <v>1</v>
      </c>
      <c r="D68" s="28" t="s">
        <v>10</v>
      </c>
    </row>
    <row r="69" spans="1:4" x14ac:dyDescent="0.35">
      <c r="A69" s="25" t="s">
        <v>180</v>
      </c>
      <c r="B69" s="25" t="s">
        <v>566</v>
      </c>
      <c r="C69" s="29">
        <v>2</v>
      </c>
      <c r="D69" s="28" t="s">
        <v>10</v>
      </c>
    </row>
    <row r="70" spans="1:4" x14ac:dyDescent="0.35">
      <c r="A70" s="25" t="s">
        <v>180</v>
      </c>
      <c r="B70" s="25" t="s">
        <v>687</v>
      </c>
      <c r="C70" s="29">
        <v>3</v>
      </c>
      <c r="D70" s="28" t="s">
        <v>10</v>
      </c>
    </row>
    <row r="71" spans="1:4" x14ac:dyDescent="0.35">
      <c r="A71" s="25" t="s">
        <v>180</v>
      </c>
      <c r="B71" s="25" t="s">
        <v>565</v>
      </c>
      <c r="C71" s="29">
        <v>3</v>
      </c>
      <c r="D71" s="28" t="s">
        <v>10</v>
      </c>
    </row>
    <row r="72" spans="1:4" x14ac:dyDescent="0.35">
      <c r="A72" s="41" t="s">
        <v>260</v>
      </c>
      <c r="B72" s="35" t="s">
        <v>739</v>
      </c>
      <c r="C72" s="43"/>
      <c r="D72" s="35"/>
    </row>
    <row r="73" spans="1:4" x14ac:dyDescent="0.35">
      <c r="A73" s="25" t="s">
        <v>260</v>
      </c>
      <c r="B73" s="25" t="s">
        <v>613</v>
      </c>
      <c r="C73" s="29">
        <v>1</v>
      </c>
      <c r="D73" s="28" t="s">
        <v>15</v>
      </c>
    </row>
    <row r="74" spans="1:4" x14ac:dyDescent="0.35">
      <c r="A74" s="25" t="s">
        <v>260</v>
      </c>
      <c r="B74" s="25" t="s">
        <v>604</v>
      </c>
      <c r="C74" s="29">
        <v>2</v>
      </c>
      <c r="D74" s="28" t="s">
        <v>10</v>
      </c>
    </row>
    <row r="75" spans="1:4" x14ac:dyDescent="0.35">
      <c r="A75" s="25" t="s">
        <v>260</v>
      </c>
      <c r="B75" s="25" t="s">
        <v>740</v>
      </c>
      <c r="C75" s="29">
        <v>3</v>
      </c>
      <c r="D75" s="28" t="s">
        <v>15</v>
      </c>
    </row>
    <row r="76" spans="1:4" x14ac:dyDescent="0.35">
      <c r="A76" s="25" t="s">
        <v>260</v>
      </c>
      <c r="B76" s="25" t="s">
        <v>610</v>
      </c>
      <c r="C76" s="29">
        <v>3</v>
      </c>
      <c r="D76" s="28" t="s">
        <v>5</v>
      </c>
    </row>
    <row r="77" spans="1:4" x14ac:dyDescent="0.35">
      <c r="A77" s="41" t="s">
        <v>284</v>
      </c>
      <c r="B77" s="35" t="s">
        <v>744</v>
      </c>
      <c r="C77" s="43"/>
      <c r="D77" s="35"/>
    </row>
    <row r="78" spans="1:4" x14ac:dyDescent="0.35">
      <c r="A78" s="25" t="s">
        <v>284</v>
      </c>
      <c r="B78" s="25" t="s">
        <v>600</v>
      </c>
      <c r="C78" s="29">
        <v>1</v>
      </c>
      <c r="D78" s="28" t="s">
        <v>10</v>
      </c>
    </row>
    <row r="79" spans="1:4" x14ac:dyDescent="0.35">
      <c r="A79" s="25" t="s">
        <v>284</v>
      </c>
      <c r="B79" s="25" t="s">
        <v>636</v>
      </c>
      <c r="C79" s="29">
        <v>2</v>
      </c>
      <c r="D79" s="28" t="s">
        <v>10</v>
      </c>
    </row>
    <row r="80" spans="1:4" x14ac:dyDescent="0.35">
      <c r="A80" s="25" t="s">
        <v>284</v>
      </c>
      <c r="B80" s="25" t="s">
        <v>607</v>
      </c>
      <c r="C80" s="29">
        <v>3</v>
      </c>
      <c r="D80" s="28" t="s">
        <v>10</v>
      </c>
    </row>
    <row r="81" spans="1:4" x14ac:dyDescent="0.35">
      <c r="A81" s="25" t="s">
        <v>284</v>
      </c>
      <c r="B81" s="25" t="s">
        <v>637</v>
      </c>
      <c r="C81" s="29">
        <v>3</v>
      </c>
      <c r="D81" s="28" t="s">
        <v>10</v>
      </c>
    </row>
    <row r="82" spans="1:4" x14ac:dyDescent="0.35">
      <c r="A82" s="41" t="s">
        <v>414</v>
      </c>
      <c r="B82" s="35" t="s">
        <v>511</v>
      </c>
      <c r="C82" s="43"/>
      <c r="D82" s="35"/>
    </row>
    <row r="83" spans="1:4" x14ac:dyDescent="0.35">
      <c r="A83" s="25" t="s">
        <v>414</v>
      </c>
      <c r="B83" s="25" t="s">
        <v>518</v>
      </c>
      <c r="C83" s="27">
        <v>1</v>
      </c>
      <c r="D83" s="28" t="s">
        <v>10</v>
      </c>
    </row>
    <row r="84" spans="1:4" x14ac:dyDescent="0.35">
      <c r="A84" s="25" t="s">
        <v>414</v>
      </c>
      <c r="B84" s="25" t="s">
        <v>514</v>
      </c>
      <c r="C84" s="27">
        <v>2</v>
      </c>
      <c r="D84" s="28" t="s">
        <v>10</v>
      </c>
    </row>
    <row r="85" spans="1:4" x14ac:dyDescent="0.35">
      <c r="A85" s="25" t="s">
        <v>414</v>
      </c>
      <c r="B85" s="25" t="s">
        <v>519</v>
      </c>
      <c r="C85" s="27">
        <v>3</v>
      </c>
      <c r="D85" s="28" t="s">
        <v>10</v>
      </c>
    </row>
    <row r="86" spans="1:4" x14ac:dyDescent="0.35">
      <c r="A86" s="25" t="s">
        <v>414</v>
      </c>
      <c r="B86" s="25" t="s">
        <v>525</v>
      </c>
      <c r="C86" s="27">
        <v>3</v>
      </c>
      <c r="D86" s="28" t="s">
        <v>10</v>
      </c>
    </row>
    <row r="87" spans="1:4" x14ac:dyDescent="0.35">
      <c r="A87" s="41" t="s">
        <v>428</v>
      </c>
      <c r="B87" s="35" t="s">
        <v>526</v>
      </c>
      <c r="C87" s="43"/>
      <c r="D87" s="35"/>
    </row>
    <row r="88" spans="1:4" x14ac:dyDescent="0.35">
      <c r="A88" s="25" t="s">
        <v>428</v>
      </c>
      <c r="B88" s="25" t="s">
        <v>528</v>
      </c>
      <c r="C88" s="27">
        <v>1</v>
      </c>
      <c r="D88" s="28" t="s">
        <v>10</v>
      </c>
    </row>
    <row r="89" spans="1:4" x14ac:dyDescent="0.35">
      <c r="A89" s="25" t="s">
        <v>428</v>
      </c>
      <c r="B89" s="25" t="s">
        <v>534</v>
      </c>
      <c r="C89" s="27">
        <v>2</v>
      </c>
      <c r="D89" s="28" t="s">
        <v>10</v>
      </c>
    </row>
    <row r="90" spans="1:4" x14ac:dyDescent="0.35">
      <c r="A90" s="25" t="s">
        <v>428</v>
      </c>
      <c r="B90" s="25" t="s">
        <v>532</v>
      </c>
      <c r="C90" s="27">
        <v>3</v>
      </c>
      <c r="D90" s="28" t="s">
        <v>112</v>
      </c>
    </row>
    <row r="91" spans="1:4" x14ac:dyDescent="0.35">
      <c r="A91" s="25" t="s">
        <v>428</v>
      </c>
      <c r="B91" s="25" t="s">
        <v>538</v>
      </c>
      <c r="C91" s="27">
        <v>3</v>
      </c>
      <c r="D91" s="28" t="s">
        <v>15</v>
      </c>
    </row>
    <row r="92" spans="1:4" x14ac:dyDescent="0.35">
      <c r="A92" s="41" t="s">
        <v>445</v>
      </c>
      <c r="B92" s="35" t="s">
        <v>591</v>
      </c>
      <c r="C92" s="43"/>
      <c r="D92" s="35"/>
    </row>
    <row r="93" spans="1:4" x14ac:dyDescent="0.35">
      <c r="A93" s="25" t="s">
        <v>445</v>
      </c>
      <c r="B93" s="25" t="s">
        <v>598</v>
      </c>
      <c r="C93" s="27">
        <v>1</v>
      </c>
      <c r="D93" s="28" t="s">
        <v>10</v>
      </c>
    </row>
    <row r="94" spans="1:4" x14ac:dyDescent="0.35">
      <c r="A94" s="25" t="s">
        <v>445</v>
      </c>
      <c r="B94" s="25" t="s">
        <v>593</v>
      </c>
      <c r="C94" s="27">
        <v>2</v>
      </c>
      <c r="D94" s="28" t="s">
        <v>10</v>
      </c>
    </row>
    <row r="95" spans="1:4" x14ac:dyDescent="0.35">
      <c r="A95" s="25" t="s">
        <v>445</v>
      </c>
      <c r="B95" s="25" t="s">
        <v>594</v>
      </c>
      <c r="C95" s="27">
        <v>3</v>
      </c>
      <c r="D95" s="28" t="s">
        <v>10</v>
      </c>
    </row>
    <row r="96" spans="1:4" x14ac:dyDescent="0.35">
      <c r="A96" s="25" t="s">
        <v>445</v>
      </c>
      <c r="B96" s="25" t="s">
        <v>597</v>
      </c>
      <c r="C96" s="27">
        <v>3</v>
      </c>
      <c r="D96" s="28" t="s">
        <v>10</v>
      </c>
    </row>
    <row r="97" spans="1:4" x14ac:dyDescent="0.35">
      <c r="A97" s="41" t="s">
        <v>433</v>
      </c>
      <c r="B97" s="35" t="s">
        <v>539</v>
      </c>
      <c r="C97" s="43"/>
      <c r="D97" s="35"/>
    </row>
    <row r="98" spans="1:4" x14ac:dyDescent="0.35">
      <c r="A98" s="25" t="s">
        <v>433</v>
      </c>
      <c r="B98" s="25" t="s">
        <v>543</v>
      </c>
      <c r="C98" s="27">
        <v>1</v>
      </c>
      <c r="D98" s="28" t="s">
        <v>10</v>
      </c>
    </row>
    <row r="99" spans="1:4" x14ac:dyDescent="0.35">
      <c r="A99" s="25" t="s">
        <v>433</v>
      </c>
      <c r="B99" s="25" t="s">
        <v>542</v>
      </c>
      <c r="C99" s="27">
        <v>2</v>
      </c>
      <c r="D99" s="28" t="s">
        <v>10</v>
      </c>
    </row>
    <row r="100" spans="1:4" x14ac:dyDescent="0.35">
      <c r="A100" s="25" t="s">
        <v>433</v>
      </c>
      <c r="B100" s="25" t="s">
        <v>541</v>
      </c>
      <c r="C100" s="27">
        <v>3</v>
      </c>
      <c r="D100" s="28" t="s">
        <v>15</v>
      </c>
    </row>
    <row r="101" spans="1:4" x14ac:dyDescent="0.35">
      <c r="A101" s="25" t="s">
        <v>433</v>
      </c>
      <c r="B101" s="25" t="s">
        <v>545</v>
      </c>
      <c r="C101" s="27">
        <v>3</v>
      </c>
      <c r="D101" s="28" t="s">
        <v>10</v>
      </c>
    </row>
    <row r="102" spans="1:4" x14ac:dyDescent="0.35">
      <c r="A102" s="41" t="s">
        <v>436</v>
      </c>
      <c r="B102" s="35" t="s">
        <v>548</v>
      </c>
      <c r="C102" s="43"/>
      <c r="D102" s="35"/>
    </row>
    <row r="103" spans="1:4" x14ac:dyDescent="0.35">
      <c r="A103" s="25" t="s">
        <v>436</v>
      </c>
      <c r="B103" s="25" t="s">
        <v>549</v>
      </c>
      <c r="C103" s="27">
        <v>1</v>
      </c>
      <c r="D103" s="28" t="s">
        <v>28</v>
      </c>
    </row>
    <row r="104" spans="1:4" x14ac:dyDescent="0.35">
      <c r="A104" s="25" t="s">
        <v>436</v>
      </c>
      <c r="B104" s="25" t="s">
        <v>554</v>
      </c>
      <c r="C104" s="27">
        <v>2</v>
      </c>
      <c r="D104" s="28" t="s">
        <v>28</v>
      </c>
    </row>
    <row r="105" spans="1:4" x14ac:dyDescent="0.35">
      <c r="A105" s="25" t="s">
        <v>436</v>
      </c>
      <c r="B105" s="25" t="s">
        <v>551</v>
      </c>
      <c r="C105" s="27">
        <v>3</v>
      </c>
      <c r="D105" s="28" t="s">
        <v>10</v>
      </c>
    </row>
    <row r="106" spans="1:4" x14ac:dyDescent="0.35">
      <c r="A106" s="25" t="s">
        <v>436</v>
      </c>
      <c r="B106" s="25" t="s">
        <v>553</v>
      </c>
      <c r="C106" s="27">
        <v>3</v>
      </c>
      <c r="D106" s="28" t="s">
        <v>10</v>
      </c>
    </row>
    <row r="107" spans="1:4" x14ac:dyDescent="0.35">
      <c r="A107" s="41" t="s">
        <v>441</v>
      </c>
      <c r="B107" s="35" t="s">
        <v>558</v>
      </c>
      <c r="C107" s="43"/>
      <c r="D107" s="35"/>
    </row>
    <row r="108" spans="1:4" x14ac:dyDescent="0.35">
      <c r="A108" s="25" t="s">
        <v>441</v>
      </c>
      <c r="B108" s="25" t="s">
        <v>560</v>
      </c>
      <c r="C108" s="27">
        <v>1</v>
      </c>
      <c r="D108" s="28" t="s">
        <v>31</v>
      </c>
    </row>
    <row r="109" spans="1:4" x14ac:dyDescent="0.35">
      <c r="A109" s="25" t="s">
        <v>441</v>
      </c>
      <c r="B109" s="25" t="s">
        <v>559</v>
      </c>
      <c r="C109" s="27">
        <v>2</v>
      </c>
      <c r="D109" s="28" t="s">
        <v>28</v>
      </c>
    </row>
    <row r="110" spans="1:4" x14ac:dyDescent="0.35">
      <c r="A110" s="25" t="s">
        <v>441</v>
      </c>
      <c r="B110" s="25" t="s">
        <v>563</v>
      </c>
      <c r="C110" s="27">
        <v>3</v>
      </c>
      <c r="D110" s="28" t="s">
        <v>10</v>
      </c>
    </row>
    <row r="111" spans="1:4" x14ac:dyDescent="0.35">
      <c r="A111" s="41" t="s">
        <v>429</v>
      </c>
      <c r="B111" s="35" t="s">
        <v>680</v>
      </c>
      <c r="C111" s="43"/>
      <c r="D111" s="35"/>
    </row>
    <row r="112" spans="1:4" x14ac:dyDescent="0.35">
      <c r="A112" s="25" t="s">
        <v>429</v>
      </c>
      <c r="B112" s="25" t="s">
        <v>684</v>
      </c>
      <c r="C112" s="27">
        <v>1</v>
      </c>
      <c r="D112" s="28" t="s">
        <v>10</v>
      </c>
    </row>
    <row r="113" spans="1:4" x14ac:dyDescent="0.35">
      <c r="A113" s="25" t="s">
        <v>429</v>
      </c>
      <c r="B113" s="25" t="s">
        <v>683</v>
      </c>
      <c r="C113" s="27">
        <v>2</v>
      </c>
      <c r="D113" s="28" t="s">
        <v>10</v>
      </c>
    </row>
    <row r="114" spans="1:4" x14ac:dyDescent="0.35">
      <c r="A114" s="25" t="s">
        <v>429</v>
      </c>
      <c r="B114" s="25" t="s">
        <v>681</v>
      </c>
      <c r="C114" s="27">
        <v>3</v>
      </c>
      <c r="D114" s="28" t="s">
        <v>10</v>
      </c>
    </row>
    <row r="115" spans="1:4" x14ac:dyDescent="0.35">
      <c r="A115" s="41" t="s">
        <v>443</v>
      </c>
      <c r="B115" s="35" t="s">
        <v>571</v>
      </c>
      <c r="C115" s="43"/>
      <c r="D115" s="35"/>
    </row>
    <row r="116" spans="1:4" x14ac:dyDescent="0.35">
      <c r="A116" s="25" t="s">
        <v>443</v>
      </c>
      <c r="B116" s="25" t="s">
        <v>579</v>
      </c>
      <c r="C116" s="27">
        <v>1</v>
      </c>
      <c r="D116" s="28" t="s">
        <v>10</v>
      </c>
    </row>
    <row r="117" spans="1:4" x14ac:dyDescent="0.35">
      <c r="A117" s="25" t="s">
        <v>443</v>
      </c>
      <c r="B117" s="25" t="s">
        <v>578</v>
      </c>
      <c r="C117" s="27">
        <v>2</v>
      </c>
      <c r="D117" s="28" t="s">
        <v>50</v>
      </c>
    </row>
    <row r="118" spans="1:4" x14ac:dyDescent="0.35">
      <c r="A118" s="25" t="s">
        <v>443</v>
      </c>
      <c r="B118" s="25" t="s">
        <v>574</v>
      </c>
      <c r="C118" s="27">
        <v>3</v>
      </c>
      <c r="D118" s="28" t="s">
        <v>10</v>
      </c>
    </row>
    <row r="119" spans="1:4" x14ac:dyDescent="0.35">
      <c r="A119" s="25" t="s">
        <v>443</v>
      </c>
      <c r="B119" s="25" t="s">
        <v>576</v>
      </c>
      <c r="C119" s="27">
        <v>3</v>
      </c>
      <c r="D119" s="28" t="s">
        <v>10</v>
      </c>
    </row>
    <row r="120" spans="1:4" x14ac:dyDescent="0.35">
      <c r="A120" s="41" t="s">
        <v>444</v>
      </c>
      <c r="B120" s="35" t="s">
        <v>582</v>
      </c>
      <c r="C120" s="43"/>
      <c r="D120" s="35"/>
    </row>
    <row r="121" spans="1:4" x14ac:dyDescent="0.35">
      <c r="A121" s="25" t="s">
        <v>444</v>
      </c>
      <c r="B121" s="25" t="s">
        <v>586</v>
      </c>
      <c r="C121" s="27">
        <v>1</v>
      </c>
      <c r="D121" s="28" t="s">
        <v>10</v>
      </c>
    </row>
    <row r="122" spans="1:4" x14ac:dyDescent="0.35">
      <c r="A122" s="25" t="s">
        <v>444</v>
      </c>
      <c r="B122" s="25" t="s">
        <v>584</v>
      </c>
      <c r="C122" s="27">
        <v>2</v>
      </c>
      <c r="D122" s="28" t="s">
        <v>10</v>
      </c>
    </row>
    <row r="123" spans="1:4" x14ac:dyDescent="0.35">
      <c r="A123" s="25" t="s">
        <v>444</v>
      </c>
      <c r="B123" s="25" t="s">
        <v>583</v>
      </c>
      <c r="C123" s="27">
        <v>3</v>
      </c>
      <c r="D123" s="28" t="s">
        <v>10</v>
      </c>
    </row>
    <row r="124" spans="1:4" x14ac:dyDescent="0.35">
      <c r="A124" s="25" t="s">
        <v>444</v>
      </c>
      <c r="B124" s="25" t="s">
        <v>589</v>
      </c>
      <c r="C124" s="27">
        <v>3</v>
      </c>
      <c r="D124" s="28" t="s">
        <v>5</v>
      </c>
    </row>
    <row r="125" spans="1:4" x14ac:dyDescent="0.35">
      <c r="A125" s="41" t="s">
        <v>430</v>
      </c>
      <c r="B125" s="35" t="s">
        <v>685</v>
      </c>
      <c r="C125" s="43"/>
      <c r="D125" s="35"/>
    </row>
    <row r="126" spans="1:4" x14ac:dyDescent="0.35">
      <c r="A126" s="25" t="s">
        <v>430</v>
      </c>
      <c r="B126" s="25" t="s">
        <v>689</v>
      </c>
      <c r="C126" s="27">
        <v>1</v>
      </c>
      <c r="D126" s="28" t="s">
        <v>10</v>
      </c>
    </row>
    <row r="127" spans="1:4" x14ac:dyDescent="0.35">
      <c r="A127" s="25" t="s">
        <v>430</v>
      </c>
      <c r="B127" s="25" t="s">
        <v>686</v>
      </c>
      <c r="C127" s="27">
        <v>2</v>
      </c>
      <c r="D127" s="28" t="s">
        <v>50</v>
      </c>
    </row>
    <row r="128" spans="1:4" x14ac:dyDescent="0.35">
      <c r="A128" s="25" t="s">
        <v>430</v>
      </c>
      <c r="B128" s="25" t="s">
        <v>688</v>
      </c>
      <c r="C128" s="27">
        <v>3</v>
      </c>
      <c r="D128" s="28" t="s">
        <v>50</v>
      </c>
    </row>
    <row r="129" spans="1:4" x14ac:dyDescent="0.35">
      <c r="A129" s="41" t="s">
        <v>442</v>
      </c>
      <c r="B129" s="35" t="s">
        <v>564</v>
      </c>
      <c r="C129" s="43"/>
      <c r="D129" s="35"/>
    </row>
    <row r="130" spans="1:4" x14ac:dyDescent="0.35">
      <c r="A130" s="25" t="s">
        <v>442</v>
      </c>
      <c r="B130" s="25" t="s">
        <v>565</v>
      </c>
      <c r="C130" s="27">
        <v>1</v>
      </c>
      <c r="D130" s="28" t="s">
        <v>10</v>
      </c>
    </row>
    <row r="131" spans="1:4" x14ac:dyDescent="0.35">
      <c r="A131" s="25" t="s">
        <v>442</v>
      </c>
      <c r="B131" s="25" t="s">
        <v>570</v>
      </c>
      <c r="C131" s="27">
        <v>2</v>
      </c>
      <c r="D131" s="28" t="s">
        <v>10</v>
      </c>
    </row>
    <row r="132" spans="1:4" x14ac:dyDescent="0.35">
      <c r="A132" s="25" t="s">
        <v>442</v>
      </c>
      <c r="B132" s="25" t="s">
        <v>566</v>
      </c>
      <c r="C132" s="27">
        <v>3</v>
      </c>
      <c r="D132" s="28" t="s">
        <v>10</v>
      </c>
    </row>
    <row r="133" spans="1:4" x14ac:dyDescent="0.35">
      <c r="A133" s="25" t="s">
        <v>442</v>
      </c>
      <c r="B133" s="25" t="s">
        <v>569</v>
      </c>
      <c r="C133" s="27">
        <v>3</v>
      </c>
      <c r="D133" s="28" t="s">
        <v>10</v>
      </c>
    </row>
    <row r="134" spans="1:4" x14ac:dyDescent="0.35">
      <c r="A134" s="41" t="s">
        <v>447</v>
      </c>
      <c r="B134" s="35" t="s">
        <v>599</v>
      </c>
      <c r="C134" s="43"/>
      <c r="D134" s="35"/>
    </row>
    <row r="135" spans="1:4" x14ac:dyDescent="0.35">
      <c r="A135" s="25" t="s">
        <v>447</v>
      </c>
      <c r="B135" s="25" t="s">
        <v>603</v>
      </c>
      <c r="C135" s="27">
        <v>1</v>
      </c>
      <c r="D135" s="28" t="s">
        <v>10</v>
      </c>
    </row>
    <row r="136" spans="1:4" x14ac:dyDescent="0.35">
      <c r="A136" s="25" t="s">
        <v>447</v>
      </c>
      <c r="B136" s="25" t="s">
        <v>606</v>
      </c>
      <c r="C136" s="27">
        <v>2</v>
      </c>
      <c r="D136" s="28" t="s">
        <v>10</v>
      </c>
    </row>
    <row r="137" spans="1:4" x14ac:dyDescent="0.35">
      <c r="A137" s="25" t="s">
        <v>447</v>
      </c>
      <c r="B137" s="25" t="s">
        <v>601</v>
      </c>
      <c r="C137" s="27">
        <v>3</v>
      </c>
      <c r="D137" s="28" t="s">
        <v>10</v>
      </c>
    </row>
    <row r="138" spans="1:4" x14ac:dyDescent="0.35">
      <c r="A138" s="25" t="s">
        <v>447</v>
      </c>
      <c r="B138" s="25" t="s">
        <v>604</v>
      </c>
      <c r="C138" s="27">
        <v>3</v>
      </c>
      <c r="D138" s="28" t="s">
        <v>10</v>
      </c>
    </row>
    <row r="139" spans="1:4" x14ac:dyDescent="0.35">
      <c r="A139" s="41" t="s">
        <v>415</v>
      </c>
      <c r="B139" s="35" t="s">
        <v>665</v>
      </c>
      <c r="C139" s="43"/>
      <c r="D139" s="35"/>
    </row>
    <row r="140" spans="1:4" x14ac:dyDescent="0.35">
      <c r="A140" s="25" t="s">
        <v>415</v>
      </c>
      <c r="B140" s="25" t="s">
        <v>669</v>
      </c>
      <c r="C140" s="27">
        <v>1</v>
      </c>
      <c r="D140" s="28" t="s">
        <v>145</v>
      </c>
    </row>
    <row r="141" spans="1:4" x14ac:dyDescent="0.35">
      <c r="A141" s="25" t="s">
        <v>415</v>
      </c>
      <c r="B141" s="25" t="s">
        <v>666</v>
      </c>
      <c r="C141" s="27">
        <v>2</v>
      </c>
      <c r="D141" s="28" t="s">
        <v>10</v>
      </c>
    </row>
    <row r="142" spans="1:4" x14ac:dyDescent="0.35">
      <c r="A142" s="25" t="s">
        <v>415</v>
      </c>
      <c r="B142" s="25" t="s">
        <v>667</v>
      </c>
      <c r="C142" s="27">
        <v>3</v>
      </c>
      <c r="D142" s="28" t="s">
        <v>55</v>
      </c>
    </row>
    <row r="143" spans="1:4" x14ac:dyDescent="0.35">
      <c r="A143" s="41" t="s">
        <v>448</v>
      </c>
      <c r="B143" s="35" t="s">
        <v>609</v>
      </c>
      <c r="C143" s="43"/>
      <c r="D143" s="35"/>
    </row>
    <row r="144" spans="1:4" x14ac:dyDescent="0.35">
      <c r="A144" s="25" t="s">
        <v>448</v>
      </c>
      <c r="B144" s="25" t="s">
        <v>616</v>
      </c>
      <c r="C144" s="27">
        <v>1</v>
      </c>
      <c r="D144" s="28" t="s">
        <v>10</v>
      </c>
    </row>
    <row r="145" spans="1:4" x14ac:dyDescent="0.35">
      <c r="A145" s="25" t="s">
        <v>448</v>
      </c>
      <c r="B145" s="25" t="s">
        <v>610</v>
      </c>
      <c r="C145" s="27">
        <v>2</v>
      </c>
      <c r="D145" s="28" t="s">
        <v>5</v>
      </c>
    </row>
    <row r="146" spans="1:4" x14ac:dyDescent="0.35">
      <c r="A146" s="25" t="s">
        <v>448</v>
      </c>
      <c r="B146" s="25" t="s">
        <v>613</v>
      </c>
      <c r="C146" s="27">
        <v>3</v>
      </c>
      <c r="D146" s="28" t="s">
        <v>15</v>
      </c>
    </row>
    <row r="147" spans="1:4" x14ac:dyDescent="0.35">
      <c r="A147" s="25" t="s">
        <v>448</v>
      </c>
      <c r="B147" s="25" t="s">
        <v>614</v>
      </c>
      <c r="C147" s="27">
        <v>3</v>
      </c>
      <c r="D147" s="28" t="s">
        <v>10</v>
      </c>
    </row>
    <row r="148" spans="1:4" x14ac:dyDescent="0.35">
      <c r="A148" s="41" t="s">
        <v>453</v>
      </c>
      <c r="B148" s="35" t="s">
        <v>630</v>
      </c>
      <c r="C148" s="43"/>
      <c r="D148" s="35"/>
    </row>
    <row r="149" spans="1:4" x14ac:dyDescent="0.35">
      <c r="A149" s="25" t="s">
        <v>453</v>
      </c>
      <c r="B149" s="25" t="s">
        <v>636</v>
      </c>
      <c r="C149" s="27">
        <v>1</v>
      </c>
      <c r="D149" s="28" t="s">
        <v>10</v>
      </c>
    </row>
    <row r="150" spans="1:4" x14ac:dyDescent="0.35">
      <c r="A150" s="25" t="s">
        <v>453</v>
      </c>
      <c r="B150" s="25" t="s">
        <v>634</v>
      </c>
      <c r="C150" s="27">
        <v>2</v>
      </c>
      <c r="D150" s="28" t="s">
        <v>10</v>
      </c>
    </row>
    <row r="151" spans="1:4" x14ac:dyDescent="0.35">
      <c r="A151" s="25" t="s">
        <v>453</v>
      </c>
      <c r="B151" s="25" t="s">
        <v>631</v>
      </c>
      <c r="C151" s="27">
        <v>3</v>
      </c>
      <c r="D151" s="28" t="s">
        <v>10</v>
      </c>
    </row>
    <row r="152" spans="1:4" x14ac:dyDescent="0.35">
      <c r="A152" s="25" t="s">
        <v>453</v>
      </c>
      <c r="B152" s="25" t="s">
        <v>793</v>
      </c>
      <c r="C152" s="27">
        <v>3</v>
      </c>
      <c r="D152" s="28" t="s">
        <v>10</v>
      </c>
    </row>
    <row r="153" spans="1:4" x14ac:dyDescent="0.35">
      <c r="A153" s="41" t="s">
        <v>455</v>
      </c>
      <c r="B153" s="35" t="s">
        <v>638</v>
      </c>
      <c r="C153" s="43"/>
      <c r="D153" s="35"/>
    </row>
    <row r="154" spans="1:4" x14ac:dyDescent="0.35">
      <c r="A154" s="25" t="s">
        <v>455</v>
      </c>
      <c r="B154" s="25" t="s">
        <v>643</v>
      </c>
      <c r="C154" s="27">
        <v>1</v>
      </c>
      <c r="D154" s="28" t="s">
        <v>145</v>
      </c>
    </row>
    <row r="155" spans="1:4" x14ac:dyDescent="0.35">
      <c r="A155" s="25" t="s">
        <v>455</v>
      </c>
      <c r="B155" s="25" t="s">
        <v>640</v>
      </c>
      <c r="C155" s="27">
        <v>2</v>
      </c>
      <c r="D155" s="28" t="s">
        <v>15</v>
      </c>
    </row>
    <row r="156" spans="1:4" x14ac:dyDescent="0.35">
      <c r="A156" s="25" t="s">
        <v>455</v>
      </c>
      <c r="B156" s="25" t="s">
        <v>639</v>
      </c>
      <c r="C156" s="27">
        <v>3</v>
      </c>
      <c r="D156" s="28" t="s">
        <v>5</v>
      </c>
    </row>
    <row r="157" spans="1:4" x14ac:dyDescent="0.35">
      <c r="A157" s="25" t="s">
        <v>455</v>
      </c>
      <c r="B157" s="25" t="s">
        <v>641</v>
      </c>
      <c r="C157" s="27">
        <v>3</v>
      </c>
      <c r="D157" s="28" t="s">
        <v>10</v>
      </c>
    </row>
    <row r="158" spans="1:4" x14ac:dyDescent="0.35">
      <c r="C158" s="25"/>
    </row>
    <row r="159" spans="1:4" x14ac:dyDescent="0.35">
      <c r="C159" s="25"/>
    </row>
    <row r="160" spans="1:4" x14ac:dyDescent="0.35">
      <c r="C160" s="25"/>
    </row>
    <row r="161" spans="3:3" x14ac:dyDescent="0.35">
      <c r="C161" s="25"/>
    </row>
    <row r="162" spans="3:3" x14ac:dyDescent="0.35">
      <c r="C162" s="25"/>
    </row>
    <row r="163" spans="3:3" x14ac:dyDescent="0.35">
      <c r="C163" s="25"/>
    </row>
    <row r="164" spans="3:3" x14ac:dyDescent="0.35">
      <c r="C164" s="25"/>
    </row>
    <row r="165" spans="3:3" x14ac:dyDescent="0.35">
      <c r="C165" s="25"/>
    </row>
    <row r="166" spans="3:3" x14ac:dyDescent="0.35">
      <c r="C166" s="25"/>
    </row>
    <row r="167" spans="3:3" x14ac:dyDescent="0.35">
      <c r="C167" s="25"/>
    </row>
    <row r="168" spans="3:3" x14ac:dyDescent="0.35">
      <c r="C168" s="25"/>
    </row>
    <row r="169" spans="3:3" x14ac:dyDescent="0.35">
      <c r="C169" s="25"/>
    </row>
    <row r="170" spans="3:3" x14ac:dyDescent="0.35">
      <c r="C170" s="25"/>
    </row>
    <row r="171" spans="3:3" x14ac:dyDescent="0.35">
      <c r="C171" s="25"/>
    </row>
    <row r="172" spans="3:3" x14ac:dyDescent="0.35">
      <c r="C172" s="25"/>
    </row>
    <row r="173" spans="3:3" x14ac:dyDescent="0.35">
      <c r="C173" s="25"/>
    </row>
  </sheetData>
  <autoFilter ref="A1:D1" xr:uid="{F6EDCE32-08A0-45B8-8C74-E7F15E60A946}"/>
  <conditionalFormatting sqref="D1:D4 C1:C157 C174:C1048576">
    <cfRule type="cellIs" dxfId="14" priority="1" operator="between">
      <formula>3</formula>
      <formula>3</formula>
    </cfRule>
    <cfRule type="cellIs" dxfId="13" priority="2" operator="between">
      <formula>2</formula>
      <formula>2</formula>
    </cfRule>
    <cfRule type="cellIs" dxfId="12" priority="3" operator="between">
      <formula>1</formula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B8E8-BE2F-4F2F-98A4-2C2724F1976E}">
  <sheetPr>
    <tabColor theme="4"/>
  </sheetPr>
  <dimension ref="A1:E14"/>
  <sheetViews>
    <sheetView workbookViewId="0">
      <selection activeCell="B1" sqref="B1"/>
    </sheetView>
  </sheetViews>
  <sheetFormatPr baseColWidth="10" defaultRowHeight="15.5" x14ac:dyDescent="0.35"/>
  <cols>
    <col min="1" max="1" width="28.6640625" bestFit="1" customWidth="1"/>
    <col min="2" max="2" width="5.33203125" bestFit="1" customWidth="1"/>
    <col min="3" max="3" width="9.83203125" bestFit="1" customWidth="1"/>
    <col min="4" max="4" width="9.6640625" bestFit="1" customWidth="1"/>
    <col min="5" max="5" width="17.08203125" bestFit="1" customWidth="1"/>
  </cols>
  <sheetData>
    <row r="1" spans="1:5" x14ac:dyDescent="0.35">
      <c r="A1" s="45" t="s">
        <v>794</v>
      </c>
      <c r="B1" s="45" t="s">
        <v>795</v>
      </c>
      <c r="C1" s="45" t="s">
        <v>796</v>
      </c>
      <c r="D1" s="45" t="s">
        <v>797</v>
      </c>
      <c r="E1" s="45" t="s">
        <v>798</v>
      </c>
    </row>
    <row r="2" spans="1:5" x14ac:dyDescent="0.35">
      <c r="A2" s="46" t="s">
        <v>10</v>
      </c>
      <c r="B2" s="46">
        <v>29</v>
      </c>
      <c r="C2" s="46">
        <v>21</v>
      </c>
      <c r="D2" s="46">
        <v>41</v>
      </c>
      <c r="E2" s="47">
        <f t="shared" ref="E2:E12" si="0">SUM(B2:D2)</f>
        <v>91</v>
      </c>
    </row>
    <row r="3" spans="1:5" x14ac:dyDescent="0.35">
      <c r="A3" s="46" t="s">
        <v>5</v>
      </c>
      <c r="B3" s="46">
        <v>5</v>
      </c>
      <c r="C3" s="46">
        <v>10</v>
      </c>
      <c r="D3" s="46">
        <v>22</v>
      </c>
      <c r="E3" s="47">
        <f t="shared" si="0"/>
        <v>37</v>
      </c>
    </row>
    <row r="4" spans="1:5" x14ac:dyDescent="0.35">
      <c r="A4" s="46" t="s">
        <v>15</v>
      </c>
      <c r="B4" s="46">
        <v>4</v>
      </c>
      <c r="C4" s="46">
        <v>1</v>
      </c>
      <c r="D4" s="46">
        <v>6</v>
      </c>
      <c r="E4" s="47">
        <f t="shared" si="0"/>
        <v>11</v>
      </c>
    </row>
    <row r="5" spans="1:5" x14ac:dyDescent="0.35">
      <c r="A5" t="s">
        <v>145</v>
      </c>
      <c r="B5">
        <v>3</v>
      </c>
      <c r="C5">
        <v>0</v>
      </c>
      <c r="D5">
        <v>2</v>
      </c>
      <c r="E5" s="45">
        <f t="shared" si="0"/>
        <v>5</v>
      </c>
    </row>
    <row r="6" spans="1:5" x14ac:dyDescent="0.35">
      <c r="A6" t="s">
        <v>28</v>
      </c>
      <c r="B6">
        <v>3</v>
      </c>
      <c r="C6">
        <v>3</v>
      </c>
      <c r="D6">
        <v>3</v>
      </c>
      <c r="E6" s="45">
        <f t="shared" si="0"/>
        <v>9</v>
      </c>
    </row>
    <row r="7" spans="1:5" x14ac:dyDescent="0.35">
      <c r="A7" t="s">
        <v>50</v>
      </c>
      <c r="B7">
        <v>2</v>
      </c>
      <c r="C7">
        <v>5</v>
      </c>
      <c r="D7">
        <v>3</v>
      </c>
      <c r="E7" s="45">
        <f t="shared" si="0"/>
        <v>10</v>
      </c>
    </row>
    <row r="8" spans="1:5" x14ac:dyDescent="0.35">
      <c r="A8" t="s">
        <v>31</v>
      </c>
      <c r="B8">
        <v>2</v>
      </c>
      <c r="C8">
        <v>2</v>
      </c>
      <c r="D8">
        <v>1</v>
      </c>
      <c r="E8" s="45">
        <f t="shared" si="0"/>
        <v>5</v>
      </c>
    </row>
    <row r="9" spans="1:5" x14ac:dyDescent="0.35">
      <c r="A9" t="s">
        <v>112</v>
      </c>
      <c r="B9">
        <v>0</v>
      </c>
      <c r="C9">
        <v>1</v>
      </c>
      <c r="D9">
        <v>2</v>
      </c>
      <c r="E9" s="45">
        <f t="shared" si="0"/>
        <v>3</v>
      </c>
    </row>
    <row r="10" spans="1:5" x14ac:dyDescent="0.35">
      <c r="A10" t="s">
        <v>227</v>
      </c>
      <c r="B10">
        <v>0</v>
      </c>
      <c r="C10">
        <v>2</v>
      </c>
      <c r="D10">
        <v>1</v>
      </c>
      <c r="E10" s="45">
        <f t="shared" si="0"/>
        <v>3</v>
      </c>
    </row>
    <row r="11" spans="1:5" x14ac:dyDescent="0.35">
      <c r="A11" t="s">
        <v>55</v>
      </c>
      <c r="B11">
        <v>0</v>
      </c>
      <c r="C11">
        <v>2</v>
      </c>
      <c r="D11">
        <v>6</v>
      </c>
      <c r="E11" s="45">
        <f t="shared" si="0"/>
        <v>8</v>
      </c>
    </row>
    <row r="12" spans="1:5" x14ac:dyDescent="0.35">
      <c r="A12" t="s">
        <v>66</v>
      </c>
      <c r="B12">
        <v>0</v>
      </c>
      <c r="C12">
        <v>1</v>
      </c>
      <c r="D12">
        <v>2</v>
      </c>
      <c r="E12" s="45">
        <f t="shared" si="0"/>
        <v>3</v>
      </c>
    </row>
    <row r="14" spans="1:5" x14ac:dyDescent="0.35">
      <c r="A14" s="45" t="s">
        <v>494</v>
      </c>
      <c r="B14" s="45">
        <v>48</v>
      </c>
      <c r="C14" s="45">
        <v>48</v>
      </c>
      <c r="D14" s="45">
        <v>89</v>
      </c>
    </row>
  </sheetData>
  <autoFilter ref="A1:E1" xr:uid="{672CB8E8-BE2F-4F2F-98A4-2C2724F1976E}">
    <sortState xmlns:xlrd2="http://schemas.microsoft.com/office/spreadsheetml/2017/richdata2" ref="A2:E13">
      <sortCondition descending="1"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71E1-E09B-49E9-9F55-D0B056F9577D}">
  <dimension ref="A1:G234"/>
  <sheetViews>
    <sheetView topLeftCell="A216" workbookViewId="0">
      <selection activeCell="B167" sqref="B167"/>
    </sheetView>
  </sheetViews>
  <sheetFormatPr baseColWidth="10" defaultRowHeight="15.5" x14ac:dyDescent="0.35"/>
  <cols>
    <col min="1" max="1" width="39.1640625" bestFit="1" customWidth="1"/>
    <col min="2" max="2" width="47.25" bestFit="1" customWidth="1"/>
    <col min="3" max="3" width="4.83203125" bestFit="1" customWidth="1"/>
    <col min="4" max="4" width="7.08203125" customWidth="1"/>
    <col min="5" max="6" width="4.83203125" customWidth="1"/>
    <col min="7" max="7" width="30.25" bestFit="1" customWidth="1"/>
  </cols>
  <sheetData>
    <row r="1" spans="1:7" x14ac:dyDescent="0.35">
      <c r="A1" s="25" t="s">
        <v>490</v>
      </c>
      <c r="B1" s="25" t="s">
        <v>487</v>
      </c>
      <c r="C1" s="42" t="s">
        <v>484</v>
      </c>
      <c r="D1" s="42">
        <v>1</v>
      </c>
      <c r="E1" s="42">
        <v>2</v>
      </c>
      <c r="F1" s="42">
        <v>3</v>
      </c>
      <c r="G1" s="25" t="s">
        <v>489</v>
      </c>
    </row>
    <row r="2" spans="1:7" x14ac:dyDescent="0.35">
      <c r="A2" s="41" t="s">
        <v>477</v>
      </c>
      <c r="B2" s="35"/>
      <c r="C2" s="43"/>
      <c r="D2" s="43"/>
      <c r="E2" s="43"/>
      <c r="F2" s="43"/>
      <c r="G2" s="35"/>
    </row>
    <row r="3" spans="1:7" x14ac:dyDescent="0.35">
      <c r="A3" s="25" t="s">
        <v>477</v>
      </c>
      <c r="B3" s="25" t="s">
        <v>507</v>
      </c>
      <c r="C3" s="42">
        <v>1</v>
      </c>
      <c r="D3" s="42">
        <f>IF(C3=1,1,)</f>
        <v>1</v>
      </c>
      <c r="E3" s="42">
        <f>IF(C3=2,1,)</f>
        <v>0</v>
      </c>
      <c r="F3" s="42">
        <f>IF(C3=3,1,)</f>
        <v>0</v>
      </c>
      <c r="G3" s="25" t="s">
        <v>10</v>
      </c>
    </row>
    <row r="4" spans="1:7" x14ac:dyDescent="0.35">
      <c r="A4" s="25" t="s">
        <v>477</v>
      </c>
      <c r="B4" s="25" t="s">
        <v>508</v>
      </c>
      <c r="C4" s="42">
        <v>2</v>
      </c>
      <c r="D4" s="42">
        <f t="shared" ref="D4:D67" si="0">IF(C4=1,1,)</f>
        <v>0</v>
      </c>
      <c r="E4" s="42">
        <f t="shared" ref="E4:E67" si="1">IF(C4=2,1,)</f>
        <v>1</v>
      </c>
      <c r="F4" s="42">
        <f t="shared" ref="F4:F67" si="2">IF(C4=3,1,)</f>
        <v>0</v>
      </c>
      <c r="G4" s="25" t="s">
        <v>5</v>
      </c>
    </row>
    <row r="5" spans="1:7" x14ac:dyDescent="0.35">
      <c r="A5" s="25" t="s">
        <v>477</v>
      </c>
      <c r="B5" s="25" t="s">
        <v>509</v>
      </c>
      <c r="C5" s="42">
        <v>3</v>
      </c>
      <c r="D5" s="42">
        <f t="shared" si="0"/>
        <v>0</v>
      </c>
      <c r="E5" s="42">
        <f t="shared" si="1"/>
        <v>0</v>
      </c>
      <c r="F5" s="42">
        <f t="shared" si="2"/>
        <v>1</v>
      </c>
      <c r="G5" s="25" t="s">
        <v>5</v>
      </c>
    </row>
    <row r="6" spans="1:7" x14ac:dyDescent="0.35">
      <c r="A6" s="25" t="s">
        <v>477</v>
      </c>
      <c r="B6" s="25" t="s">
        <v>506</v>
      </c>
      <c r="C6" s="42">
        <v>3</v>
      </c>
      <c r="D6" s="42">
        <f t="shared" si="0"/>
        <v>0</v>
      </c>
      <c r="E6" s="42">
        <f t="shared" si="1"/>
        <v>0</v>
      </c>
      <c r="F6" s="42">
        <f t="shared" si="2"/>
        <v>1</v>
      </c>
      <c r="G6" s="25" t="s">
        <v>5</v>
      </c>
    </row>
    <row r="7" spans="1:7" x14ac:dyDescent="0.35">
      <c r="A7" s="41" t="s">
        <v>1</v>
      </c>
      <c r="B7" s="35"/>
      <c r="C7" s="43"/>
      <c r="D7" s="42">
        <f t="shared" si="0"/>
        <v>0</v>
      </c>
      <c r="E7" s="42">
        <f t="shared" si="1"/>
        <v>0</v>
      </c>
      <c r="F7" s="42">
        <f t="shared" si="2"/>
        <v>0</v>
      </c>
      <c r="G7" s="35"/>
    </row>
    <row r="8" spans="1:7" x14ac:dyDescent="0.35">
      <c r="A8" s="25" t="s">
        <v>1</v>
      </c>
      <c r="B8" s="25" t="s">
        <v>782</v>
      </c>
      <c r="C8" s="29">
        <v>1</v>
      </c>
      <c r="D8" s="42">
        <f t="shared" si="0"/>
        <v>1</v>
      </c>
      <c r="E8" s="42">
        <f t="shared" si="1"/>
        <v>0</v>
      </c>
      <c r="F8" s="42">
        <f t="shared" si="2"/>
        <v>0</v>
      </c>
      <c r="G8" s="28" t="s">
        <v>5</v>
      </c>
    </row>
    <row r="9" spans="1:7" x14ac:dyDescent="0.35">
      <c r="A9" s="25" t="s">
        <v>1</v>
      </c>
      <c r="B9" s="25" t="s">
        <v>784</v>
      </c>
      <c r="C9" s="29">
        <v>2</v>
      </c>
      <c r="D9" s="42">
        <f t="shared" si="0"/>
        <v>0</v>
      </c>
      <c r="E9" s="42">
        <f t="shared" si="1"/>
        <v>1</v>
      </c>
      <c r="F9" s="42">
        <f t="shared" si="2"/>
        <v>0</v>
      </c>
      <c r="G9" s="28" t="s">
        <v>10</v>
      </c>
    </row>
    <row r="10" spans="1:7" x14ac:dyDescent="0.35">
      <c r="A10" s="25" t="s">
        <v>1</v>
      </c>
      <c r="B10" s="25" t="s">
        <v>781</v>
      </c>
      <c r="C10" s="29">
        <v>3</v>
      </c>
      <c r="D10" s="42">
        <f t="shared" si="0"/>
        <v>0</v>
      </c>
      <c r="E10" s="42">
        <f t="shared" si="1"/>
        <v>0</v>
      </c>
      <c r="F10" s="42">
        <f t="shared" si="2"/>
        <v>1</v>
      </c>
      <c r="G10" s="28" t="s">
        <v>5</v>
      </c>
    </row>
    <row r="11" spans="1:7" x14ac:dyDescent="0.35">
      <c r="A11" s="41" t="s">
        <v>300</v>
      </c>
      <c r="B11" s="35"/>
      <c r="C11" s="43"/>
      <c r="D11" s="42">
        <f t="shared" si="0"/>
        <v>0</v>
      </c>
      <c r="E11" s="42">
        <f t="shared" si="1"/>
        <v>0</v>
      </c>
      <c r="F11" s="42">
        <f t="shared" si="2"/>
        <v>0</v>
      </c>
      <c r="G11" s="35"/>
    </row>
    <row r="12" spans="1:7" x14ac:dyDescent="0.35">
      <c r="A12" s="25" t="s">
        <v>300</v>
      </c>
      <c r="B12" s="25" t="s">
        <v>749</v>
      </c>
      <c r="C12" s="29">
        <v>1</v>
      </c>
      <c r="D12" s="42">
        <f t="shared" si="0"/>
        <v>1</v>
      </c>
      <c r="E12" s="42">
        <f t="shared" si="1"/>
        <v>0</v>
      </c>
      <c r="F12" s="42">
        <f t="shared" si="2"/>
        <v>0</v>
      </c>
      <c r="G12" s="28" t="s">
        <v>10</v>
      </c>
    </row>
    <row r="13" spans="1:7" x14ac:dyDescent="0.35">
      <c r="A13" s="25" t="s">
        <v>300</v>
      </c>
      <c r="B13" s="25" t="s">
        <v>621</v>
      </c>
      <c r="C13" s="29">
        <v>2</v>
      </c>
      <c r="D13" s="42">
        <f t="shared" si="0"/>
        <v>0</v>
      </c>
      <c r="E13" s="42">
        <f t="shared" si="1"/>
        <v>1</v>
      </c>
      <c r="F13" s="42">
        <f t="shared" si="2"/>
        <v>0</v>
      </c>
      <c r="G13" s="28" t="s">
        <v>55</v>
      </c>
    </row>
    <row r="14" spans="1:7" x14ac:dyDescent="0.35">
      <c r="A14" s="25" t="s">
        <v>300</v>
      </c>
      <c r="B14" s="25" t="s">
        <v>748</v>
      </c>
      <c r="C14" s="29">
        <v>3</v>
      </c>
      <c r="D14" s="42">
        <f t="shared" si="0"/>
        <v>0</v>
      </c>
      <c r="E14" s="42">
        <f t="shared" si="1"/>
        <v>0</v>
      </c>
      <c r="F14" s="42">
        <f t="shared" si="2"/>
        <v>1</v>
      </c>
      <c r="G14" s="28" t="s">
        <v>10</v>
      </c>
    </row>
    <row r="15" spans="1:7" x14ac:dyDescent="0.35">
      <c r="A15" s="25" t="s">
        <v>300</v>
      </c>
      <c r="B15" s="25" t="s">
        <v>674</v>
      </c>
      <c r="C15" s="29">
        <v>3</v>
      </c>
      <c r="D15" s="42">
        <f t="shared" si="0"/>
        <v>0</v>
      </c>
      <c r="E15" s="42">
        <f t="shared" si="1"/>
        <v>0</v>
      </c>
      <c r="F15" s="42">
        <f t="shared" si="2"/>
        <v>1</v>
      </c>
      <c r="G15" s="28" t="s">
        <v>5</v>
      </c>
    </row>
    <row r="16" spans="1:7" x14ac:dyDescent="0.35">
      <c r="A16" s="41" t="s">
        <v>341</v>
      </c>
      <c r="B16" s="35"/>
      <c r="C16" s="43"/>
      <c r="D16" s="42">
        <f t="shared" si="0"/>
        <v>0</v>
      </c>
      <c r="E16" s="42">
        <f t="shared" si="1"/>
        <v>0</v>
      </c>
      <c r="F16" s="42">
        <f t="shared" si="2"/>
        <v>0</v>
      </c>
      <c r="G16" s="35"/>
    </row>
    <row r="17" spans="1:7" x14ac:dyDescent="0.35">
      <c r="A17" s="25" t="s">
        <v>341</v>
      </c>
      <c r="B17" s="25" t="s">
        <v>760</v>
      </c>
      <c r="C17" s="29">
        <v>1</v>
      </c>
      <c r="D17" s="42">
        <f t="shared" si="0"/>
        <v>1</v>
      </c>
      <c r="E17" s="42">
        <f t="shared" si="1"/>
        <v>0</v>
      </c>
      <c r="F17" s="42">
        <f t="shared" si="2"/>
        <v>0</v>
      </c>
      <c r="G17" s="28" t="s">
        <v>15</v>
      </c>
    </row>
    <row r="18" spans="1:7" x14ac:dyDescent="0.35">
      <c r="A18" s="25" t="s">
        <v>341</v>
      </c>
      <c r="B18" s="25" t="s">
        <v>763</v>
      </c>
      <c r="C18" s="29">
        <v>2</v>
      </c>
      <c r="D18" s="42">
        <f t="shared" si="0"/>
        <v>0</v>
      </c>
      <c r="E18" s="42">
        <f t="shared" si="1"/>
        <v>1</v>
      </c>
      <c r="F18" s="42">
        <f t="shared" si="2"/>
        <v>0</v>
      </c>
      <c r="G18" s="28" t="s">
        <v>50</v>
      </c>
    </row>
    <row r="19" spans="1:7" x14ac:dyDescent="0.35">
      <c r="A19" s="25" t="s">
        <v>341</v>
      </c>
      <c r="B19" s="25" t="s">
        <v>627</v>
      </c>
      <c r="C19" s="29">
        <v>3</v>
      </c>
      <c r="D19" s="42">
        <f t="shared" si="0"/>
        <v>0</v>
      </c>
      <c r="E19" s="42">
        <f t="shared" si="1"/>
        <v>0</v>
      </c>
      <c r="F19" s="42">
        <f t="shared" si="2"/>
        <v>1</v>
      </c>
      <c r="G19" s="28" t="s">
        <v>55</v>
      </c>
    </row>
    <row r="20" spans="1:7" x14ac:dyDescent="0.35">
      <c r="A20" s="25" t="s">
        <v>341</v>
      </c>
      <c r="B20" s="25" t="s">
        <v>664</v>
      </c>
      <c r="C20" s="29">
        <v>3</v>
      </c>
      <c r="D20" s="42">
        <f t="shared" si="0"/>
        <v>0</v>
      </c>
      <c r="E20" s="42">
        <f t="shared" si="1"/>
        <v>0</v>
      </c>
      <c r="F20" s="42">
        <f t="shared" si="2"/>
        <v>1</v>
      </c>
      <c r="G20" s="28" t="s">
        <v>50</v>
      </c>
    </row>
    <row r="21" spans="1:7" x14ac:dyDescent="0.35">
      <c r="A21" s="41" t="s">
        <v>314</v>
      </c>
      <c r="B21" s="35" t="s">
        <v>491</v>
      </c>
      <c r="C21" s="36"/>
      <c r="D21" s="42">
        <f t="shared" si="0"/>
        <v>0</v>
      </c>
      <c r="E21" s="42">
        <f t="shared" si="1"/>
        <v>0</v>
      </c>
      <c r="F21" s="42">
        <f t="shared" si="2"/>
        <v>0</v>
      </c>
      <c r="G21" s="37"/>
    </row>
    <row r="22" spans="1:7" x14ac:dyDescent="0.35">
      <c r="A22" s="25" t="s">
        <v>314</v>
      </c>
      <c r="B22" s="25" t="s">
        <v>678</v>
      </c>
      <c r="C22" s="29">
        <v>1</v>
      </c>
      <c r="D22" s="42">
        <f t="shared" si="0"/>
        <v>1</v>
      </c>
      <c r="E22" s="42">
        <f t="shared" si="1"/>
        <v>0</v>
      </c>
      <c r="F22" s="42">
        <f t="shared" si="2"/>
        <v>0</v>
      </c>
      <c r="G22" s="28" t="s">
        <v>10</v>
      </c>
    </row>
    <row r="23" spans="1:7" x14ac:dyDescent="0.35">
      <c r="A23" s="25" t="s">
        <v>314</v>
      </c>
      <c r="B23" s="25" t="s">
        <v>619</v>
      </c>
      <c r="C23" s="29">
        <v>2</v>
      </c>
      <c r="D23" s="42">
        <f t="shared" si="0"/>
        <v>0</v>
      </c>
      <c r="E23" s="42">
        <f t="shared" si="1"/>
        <v>1</v>
      </c>
      <c r="F23" s="42">
        <f t="shared" si="2"/>
        <v>0</v>
      </c>
      <c r="G23" s="28" t="s">
        <v>5</v>
      </c>
    </row>
    <row r="24" spans="1:7" x14ac:dyDescent="0.35">
      <c r="A24" s="25" t="s">
        <v>314</v>
      </c>
      <c r="B24" s="25" t="s">
        <v>755</v>
      </c>
      <c r="C24" s="29">
        <v>3</v>
      </c>
      <c r="D24" s="42">
        <f t="shared" si="0"/>
        <v>0</v>
      </c>
      <c r="E24" s="42">
        <f t="shared" si="1"/>
        <v>0</v>
      </c>
      <c r="F24" s="42">
        <f t="shared" si="2"/>
        <v>1</v>
      </c>
      <c r="G24" s="28" t="s">
        <v>227</v>
      </c>
    </row>
    <row r="25" spans="1:7" x14ac:dyDescent="0.35">
      <c r="A25" s="25" t="s">
        <v>314</v>
      </c>
      <c r="B25" s="25" t="s">
        <v>677</v>
      </c>
      <c r="C25" s="29">
        <v>3</v>
      </c>
      <c r="D25" s="42">
        <f t="shared" si="0"/>
        <v>0</v>
      </c>
      <c r="E25" s="42">
        <f t="shared" si="1"/>
        <v>0</v>
      </c>
      <c r="F25" s="42">
        <f t="shared" si="2"/>
        <v>1</v>
      </c>
      <c r="G25" s="28" t="s">
        <v>31</v>
      </c>
    </row>
    <row r="26" spans="1:7" x14ac:dyDescent="0.35">
      <c r="A26" s="41" t="s">
        <v>366</v>
      </c>
      <c r="B26" s="35"/>
      <c r="C26" s="43"/>
      <c r="D26" s="42">
        <f t="shared" si="0"/>
        <v>0</v>
      </c>
      <c r="E26" s="42">
        <f t="shared" si="1"/>
        <v>0</v>
      </c>
      <c r="F26" s="42">
        <f t="shared" si="2"/>
        <v>0</v>
      </c>
      <c r="G26" s="35"/>
    </row>
    <row r="27" spans="1:7" x14ac:dyDescent="0.35">
      <c r="A27" s="25" t="s">
        <v>366</v>
      </c>
      <c r="B27" s="25" t="s">
        <v>649</v>
      </c>
      <c r="C27" s="29">
        <v>1</v>
      </c>
      <c r="D27" s="42">
        <f t="shared" si="0"/>
        <v>1</v>
      </c>
      <c r="E27" s="42">
        <f t="shared" si="1"/>
        <v>0</v>
      </c>
      <c r="F27" s="42">
        <f t="shared" si="2"/>
        <v>0</v>
      </c>
      <c r="G27" s="28" t="s">
        <v>10</v>
      </c>
    </row>
    <row r="28" spans="1:7" x14ac:dyDescent="0.35">
      <c r="A28" s="25" t="s">
        <v>366</v>
      </c>
      <c r="B28" s="25" t="s">
        <v>650</v>
      </c>
      <c r="C28" s="29">
        <v>2</v>
      </c>
      <c r="D28" s="42">
        <f t="shared" si="0"/>
        <v>0</v>
      </c>
      <c r="E28" s="42">
        <f t="shared" si="1"/>
        <v>1</v>
      </c>
      <c r="F28" s="42">
        <f t="shared" si="2"/>
        <v>0</v>
      </c>
      <c r="G28" s="28" t="s">
        <v>10</v>
      </c>
    </row>
    <row r="29" spans="1:7" x14ac:dyDescent="0.35">
      <c r="A29" s="25" t="s">
        <v>366</v>
      </c>
      <c r="B29" s="25" t="s">
        <v>646</v>
      </c>
      <c r="C29" s="29">
        <v>3</v>
      </c>
      <c r="D29" s="42">
        <f t="shared" si="0"/>
        <v>0</v>
      </c>
      <c r="E29" s="42">
        <f t="shared" si="1"/>
        <v>0</v>
      </c>
      <c r="F29" s="42">
        <f t="shared" si="2"/>
        <v>1</v>
      </c>
      <c r="G29" s="28" t="s">
        <v>145</v>
      </c>
    </row>
    <row r="30" spans="1:7" x14ac:dyDescent="0.35">
      <c r="A30" s="25" t="s">
        <v>366</v>
      </c>
      <c r="B30" s="25" t="s">
        <v>647</v>
      </c>
      <c r="C30" s="29">
        <v>3</v>
      </c>
      <c r="D30" s="42">
        <f t="shared" si="0"/>
        <v>0</v>
      </c>
      <c r="E30" s="42">
        <f t="shared" si="1"/>
        <v>0</v>
      </c>
      <c r="F30" s="42">
        <f t="shared" si="2"/>
        <v>1</v>
      </c>
      <c r="G30" s="28" t="s">
        <v>10</v>
      </c>
    </row>
    <row r="31" spans="1:7" x14ac:dyDescent="0.35">
      <c r="A31" s="41" t="s">
        <v>354</v>
      </c>
      <c r="B31" s="35"/>
      <c r="C31" s="43"/>
      <c r="D31" s="42">
        <f t="shared" si="0"/>
        <v>0</v>
      </c>
      <c r="E31" s="42">
        <f t="shared" si="1"/>
        <v>0</v>
      </c>
      <c r="F31" s="42">
        <f t="shared" si="2"/>
        <v>0</v>
      </c>
      <c r="G31" s="35"/>
    </row>
    <row r="32" spans="1:7" x14ac:dyDescent="0.35">
      <c r="A32" s="25" t="s">
        <v>354</v>
      </c>
      <c r="B32" s="25" t="s">
        <v>625</v>
      </c>
      <c r="C32" s="29">
        <v>1</v>
      </c>
      <c r="D32" s="42">
        <f t="shared" si="0"/>
        <v>1</v>
      </c>
      <c r="E32" s="42">
        <f t="shared" si="1"/>
        <v>0</v>
      </c>
      <c r="F32" s="42">
        <f t="shared" si="2"/>
        <v>0</v>
      </c>
      <c r="G32" s="28" t="s">
        <v>5</v>
      </c>
    </row>
    <row r="33" spans="1:7" x14ac:dyDescent="0.35">
      <c r="A33" s="25" t="s">
        <v>354</v>
      </c>
      <c r="B33" s="25" t="s">
        <v>629</v>
      </c>
      <c r="C33" s="29">
        <v>2</v>
      </c>
      <c r="D33" s="42">
        <f t="shared" si="0"/>
        <v>0</v>
      </c>
      <c r="E33" s="42">
        <f t="shared" si="1"/>
        <v>1</v>
      </c>
      <c r="F33" s="42">
        <f t="shared" si="2"/>
        <v>0</v>
      </c>
      <c r="G33" s="28" t="s">
        <v>55</v>
      </c>
    </row>
    <row r="34" spans="1:7" x14ac:dyDescent="0.35">
      <c r="A34" s="25" t="s">
        <v>354</v>
      </c>
      <c r="B34" s="25" t="s">
        <v>628</v>
      </c>
      <c r="C34" s="29">
        <v>3</v>
      </c>
      <c r="D34" s="42">
        <f t="shared" si="0"/>
        <v>0</v>
      </c>
      <c r="E34" s="42">
        <f t="shared" si="1"/>
        <v>0</v>
      </c>
      <c r="F34" s="42">
        <f t="shared" si="2"/>
        <v>1</v>
      </c>
      <c r="G34" s="28" t="s">
        <v>5</v>
      </c>
    </row>
    <row r="35" spans="1:7" x14ac:dyDescent="0.35">
      <c r="A35" s="25" t="s">
        <v>354</v>
      </c>
      <c r="B35" s="25" t="s">
        <v>766</v>
      </c>
      <c r="C35" s="29">
        <v>3</v>
      </c>
      <c r="D35" s="42">
        <f t="shared" si="0"/>
        <v>0</v>
      </c>
      <c r="E35" s="42">
        <f t="shared" si="1"/>
        <v>0</v>
      </c>
      <c r="F35" s="42">
        <f t="shared" si="2"/>
        <v>1</v>
      </c>
      <c r="G35" s="28" t="s">
        <v>5</v>
      </c>
    </row>
    <row r="36" spans="1:7" x14ac:dyDescent="0.35">
      <c r="A36" s="41" t="s">
        <v>377</v>
      </c>
      <c r="B36" s="35"/>
      <c r="C36" s="43"/>
      <c r="D36" s="42">
        <f t="shared" si="0"/>
        <v>0</v>
      </c>
      <c r="E36" s="42">
        <f t="shared" si="1"/>
        <v>0</v>
      </c>
      <c r="F36" s="42">
        <f t="shared" si="2"/>
        <v>0</v>
      </c>
      <c r="G36" s="35"/>
    </row>
    <row r="37" spans="1:7" x14ac:dyDescent="0.35">
      <c r="A37" s="25" t="s">
        <v>377</v>
      </c>
      <c r="B37" s="25" t="s">
        <v>656</v>
      </c>
      <c r="C37" s="29">
        <v>1</v>
      </c>
      <c r="D37" s="42">
        <f t="shared" si="0"/>
        <v>1</v>
      </c>
      <c r="E37" s="42">
        <f t="shared" si="1"/>
        <v>0</v>
      </c>
      <c r="F37" s="42">
        <f t="shared" si="2"/>
        <v>0</v>
      </c>
      <c r="G37" s="28" t="s">
        <v>10</v>
      </c>
    </row>
    <row r="38" spans="1:7" x14ac:dyDescent="0.35">
      <c r="A38" s="25" t="s">
        <v>377</v>
      </c>
      <c r="B38" s="25" t="s">
        <v>663</v>
      </c>
      <c r="C38" s="29">
        <v>2</v>
      </c>
      <c r="D38" s="42">
        <f t="shared" si="0"/>
        <v>0</v>
      </c>
      <c r="E38" s="42">
        <f t="shared" si="1"/>
        <v>1</v>
      </c>
      <c r="F38" s="42">
        <f t="shared" si="2"/>
        <v>0</v>
      </c>
      <c r="G38" s="28" t="s">
        <v>227</v>
      </c>
    </row>
    <row r="39" spans="1:7" x14ac:dyDescent="0.35">
      <c r="A39" s="25" t="s">
        <v>377</v>
      </c>
      <c r="B39" s="25" t="s">
        <v>771</v>
      </c>
      <c r="C39" s="29">
        <v>3</v>
      </c>
      <c r="D39" s="42">
        <f t="shared" si="0"/>
        <v>0</v>
      </c>
      <c r="E39" s="42">
        <f t="shared" si="1"/>
        <v>0</v>
      </c>
      <c r="F39" s="42">
        <f t="shared" si="2"/>
        <v>1</v>
      </c>
      <c r="G39" s="28" t="s">
        <v>66</v>
      </c>
    </row>
    <row r="40" spans="1:7" x14ac:dyDescent="0.35">
      <c r="A40" s="25" t="s">
        <v>377</v>
      </c>
      <c r="B40" s="25" t="s">
        <v>772</v>
      </c>
      <c r="C40" s="29">
        <v>3</v>
      </c>
      <c r="D40" s="42">
        <f t="shared" si="0"/>
        <v>0</v>
      </c>
      <c r="E40" s="42">
        <f t="shared" si="1"/>
        <v>0</v>
      </c>
      <c r="F40" s="42">
        <f t="shared" si="2"/>
        <v>1</v>
      </c>
      <c r="G40" s="28" t="s">
        <v>10</v>
      </c>
    </row>
    <row r="41" spans="1:7" x14ac:dyDescent="0.35">
      <c r="A41" s="41" t="s">
        <v>392</v>
      </c>
      <c r="B41" s="35"/>
      <c r="C41" s="43"/>
      <c r="D41" s="42">
        <f t="shared" si="0"/>
        <v>0</v>
      </c>
      <c r="E41" s="42">
        <f t="shared" si="1"/>
        <v>0</v>
      </c>
      <c r="F41" s="42">
        <f t="shared" si="2"/>
        <v>0</v>
      </c>
      <c r="G41" s="35"/>
    </row>
    <row r="42" spans="1:7" x14ac:dyDescent="0.35">
      <c r="A42" s="25" t="s">
        <v>392</v>
      </c>
      <c r="B42" s="25" t="s">
        <v>658</v>
      </c>
      <c r="C42" s="29">
        <v>1</v>
      </c>
      <c r="D42" s="42">
        <f t="shared" si="0"/>
        <v>1</v>
      </c>
      <c r="E42" s="42">
        <f t="shared" si="1"/>
        <v>0</v>
      </c>
      <c r="F42" s="42">
        <f t="shared" si="2"/>
        <v>0</v>
      </c>
      <c r="G42" s="28" t="s">
        <v>5</v>
      </c>
    </row>
    <row r="43" spans="1:7" x14ac:dyDescent="0.35">
      <c r="A43" s="25" t="s">
        <v>392</v>
      </c>
      <c r="B43" s="25" t="s">
        <v>659</v>
      </c>
      <c r="C43" s="29">
        <v>2</v>
      </c>
      <c r="D43" s="42">
        <f t="shared" si="0"/>
        <v>0</v>
      </c>
      <c r="E43" s="42">
        <f t="shared" si="1"/>
        <v>1</v>
      </c>
      <c r="F43" s="42">
        <f t="shared" si="2"/>
        <v>0</v>
      </c>
      <c r="G43" s="28" t="s">
        <v>5</v>
      </c>
    </row>
    <row r="44" spans="1:7" x14ac:dyDescent="0.35">
      <c r="A44" s="25" t="s">
        <v>392</v>
      </c>
      <c r="B44" s="25" t="s">
        <v>778</v>
      </c>
      <c r="C44" s="29">
        <v>3</v>
      </c>
      <c r="D44" s="42">
        <f t="shared" si="0"/>
        <v>0</v>
      </c>
      <c r="E44" s="42">
        <f t="shared" si="1"/>
        <v>0</v>
      </c>
      <c r="F44" s="42">
        <f t="shared" si="2"/>
        <v>1</v>
      </c>
      <c r="G44" s="28" t="s">
        <v>15</v>
      </c>
    </row>
    <row r="45" spans="1:7" x14ac:dyDescent="0.35">
      <c r="A45" s="25" t="s">
        <v>392</v>
      </c>
      <c r="B45" s="25" t="s">
        <v>672</v>
      </c>
      <c r="C45" s="29">
        <v>3</v>
      </c>
      <c r="D45" s="42">
        <f t="shared" si="0"/>
        <v>0</v>
      </c>
      <c r="E45" s="42">
        <f t="shared" si="1"/>
        <v>0</v>
      </c>
      <c r="F45" s="42">
        <f t="shared" si="2"/>
        <v>1</v>
      </c>
      <c r="G45" s="28" t="s">
        <v>112</v>
      </c>
    </row>
    <row r="46" spans="1:7" x14ac:dyDescent="0.35">
      <c r="A46" s="41" t="s">
        <v>425</v>
      </c>
      <c r="B46" s="35"/>
      <c r="C46" s="43"/>
      <c r="D46" s="42">
        <f t="shared" si="0"/>
        <v>0</v>
      </c>
      <c r="E46" s="42">
        <f t="shared" si="1"/>
        <v>0</v>
      </c>
      <c r="F46" s="42">
        <f t="shared" si="2"/>
        <v>0</v>
      </c>
      <c r="G46" s="35"/>
    </row>
    <row r="47" spans="1:7" x14ac:dyDescent="0.35">
      <c r="A47" s="25" t="s">
        <v>425</v>
      </c>
      <c r="B47" s="25" t="s">
        <v>678</v>
      </c>
      <c r="C47" s="27">
        <v>1</v>
      </c>
      <c r="D47" s="42">
        <f t="shared" si="0"/>
        <v>1</v>
      </c>
      <c r="E47" s="42">
        <f t="shared" si="1"/>
        <v>0</v>
      </c>
      <c r="F47" s="42">
        <f t="shared" si="2"/>
        <v>0</v>
      </c>
      <c r="G47" s="28" t="s">
        <v>10</v>
      </c>
    </row>
    <row r="48" spans="1:7" x14ac:dyDescent="0.35">
      <c r="A48" s="25" t="s">
        <v>425</v>
      </c>
      <c r="B48" s="25" t="s">
        <v>677</v>
      </c>
      <c r="C48" s="27">
        <v>2</v>
      </c>
      <c r="D48" s="42">
        <f t="shared" si="0"/>
        <v>0</v>
      </c>
      <c r="E48" s="42">
        <f t="shared" si="1"/>
        <v>1</v>
      </c>
      <c r="F48" s="42">
        <f t="shared" si="2"/>
        <v>0</v>
      </c>
      <c r="G48" s="28" t="s">
        <v>31</v>
      </c>
    </row>
    <row r="49" spans="1:7" x14ac:dyDescent="0.35">
      <c r="A49" s="25" t="s">
        <v>425</v>
      </c>
      <c r="B49" s="25" t="s">
        <v>679</v>
      </c>
      <c r="C49" s="27">
        <v>3</v>
      </c>
      <c r="D49" s="42">
        <f t="shared" si="0"/>
        <v>0</v>
      </c>
      <c r="E49" s="42">
        <f t="shared" si="1"/>
        <v>0</v>
      </c>
      <c r="F49" s="42">
        <f t="shared" si="2"/>
        <v>1</v>
      </c>
      <c r="G49" s="28" t="s">
        <v>10</v>
      </c>
    </row>
    <row r="50" spans="1:7" x14ac:dyDescent="0.35">
      <c r="A50" s="41" t="s">
        <v>451</v>
      </c>
      <c r="B50" s="35"/>
      <c r="C50" s="43"/>
      <c r="D50" s="42">
        <f t="shared" si="0"/>
        <v>0</v>
      </c>
      <c r="E50" s="42">
        <f t="shared" si="1"/>
        <v>0</v>
      </c>
      <c r="F50" s="42">
        <f t="shared" si="2"/>
        <v>0</v>
      </c>
      <c r="G50" s="35"/>
    </row>
    <row r="51" spans="1:7" x14ac:dyDescent="0.35">
      <c r="A51" s="25" t="s">
        <v>451</v>
      </c>
      <c r="B51" s="25" t="s">
        <v>623</v>
      </c>
      <c r="C51" s="27">
        <v>1</v>
      </c>
      <c r="D51" s="42">
        <f t="shared" si="0"/>
        <v>1</v>
      </c>
      <c r="E51" s="42">
        <f t="shared" si="1"/>
        <v>0</v>
      </c>
      <c r="F51" s="42">
        <f t="shared" si="2"/>
        <v>0</v>
      </c>
      <c r="G51" s="28" t="s">
        <v>10</v>
      </c>
    </row>
    <row r="52" spans="1:7" x14ac:dyDescent="0.35">
      <c r="A52" s="25" t="s">
        <v>451</v>
      </c>
      <c r="B52" s="25" t="s">
        <v>619</v>
      </c>
      <c r="C52" s="27">
        <v>2</v>
      </c>
      <c r="D52" s="42">
        <f t="shared" si="0"/>
        <v>0</v>
      </c>
      <c r="E52" s="42">
        <f t="shared" si="1"/>
        <v>1</v>
      </c>
      <c r="F52" s="42">
        <f t="shared" si="2"/>
        <v>0</v>
      </c>
      <c r="G52" s="28" t="s">
        <v>5</v>
      </c>
    </row>
    <row r="53" spans="1:7" x14ac:dyDescent="0.35">
      <c r="A53" s="25" t="s">
        <v>451</v>
      </c>
      <c r="B53" s="25" t="s">
        <v>620</v>
      </c>
      <c r="C53" s="27">
        <v>3</v>
      </c>
      <c r="D53" s="42">
        <f t="shared" si="0"/>
        <v>0</v>
      </c>
      <c r="E53" s="42">
        <f t="shared" si="1"/>
        <v>0</v>
      </c>
      <c r="F53" s="42">
        <f t="shared" si="2"/>
        <v>1</v>
      </c>
      <c r="G53" s="28" t="s">
        <v>55</v>
      </c>
    </row>
    <row r="54" spans="1:7" x14ac:dyDescent="0.35">
      <c r="A54" s="25" t="s">
        <v>451</v>
      </c>
      <c r="B54" s="25" t="s">
        <v>622</v>
      </c>
      <c r="C54" s="27">
        <v>3</v>
      </c>
      <c r="D54" s="42">
        <f t="shared" si="0"/>
        <v>0</v>
      </c>
      <c r="E54" s="42">
        <f t="shared" si="1"/>
        <v>0</v>
      </c>
      <c r="F54" s="42">
        <f t="shared" si="2"/>
        <v>1</v>
      </c>
      <c r="G54" s="28" t="s">
        <v>5</v>
      </c>
    </row>
    <row r="55" spans="1:7" x14ac:dyDescent="0.35">
      <c r="A55" s="41" t="s">
        <v>460</v>
      </c>
      <c r="B55" s="35"/>
      <c r="C55" s="43"/>
      <c r="D55" s="42">
        <f t="shared" si="0"/>
        <v>0</v>
      </c>
      <c r="E55" s="42">
        <f t="shared" si="1"/>
        <v>0</v>
      </c>
      <c r="F55" s="42">
        <f t="shared" si="2"/>
        <v>0</v>
      </c>
      <c r="G55" s="35"/>
    </row>
    <row r="56" spans="1:7" x14ac:dyDescent="0.35">
      <c r="A56" s="25" t="s">
        <v>460</v>
      </c>
      <c r="B56" s="25" t="s">
        <v>649</v>
      </c>
      <c r="C56" s="27">
        <v>1</v>
      </c>
      <c r="D56" s="42">
        <f t="shared" si="0"/>
        <v>1</v>
      </c>
      <c r="E56" s="42">
        <f t="shared" si="1"/>
        <v>0</v>
      </c>
      <c r="F56" s="42">
        <f t="shared" si="2"/>
        <v>0</v>
      </c>
      <c r="G56" s="28" t="s">
        <v>10</v>
      </c>
    </row>
    <row r="57" spans="1:7" x14ac:dyDescent="0.35">
      <c r="A57" s="25" t="s">
        <v>460</v>
      </c>
      <c r="B57" s="25" t="s">
        <v>650</v>
      </c>
      <c r="C57" s="27">
        <v>2</v>
      </c>
      <c r="D57" s="42">
        <f t="shared" si="0"/>
        <v>0</v>
      </c>
      <c r="E57" s="42">
        <f t="shared" si="1"/>
        <v>1</v>
      </c>
      <c r="F57" s="42">
        <f t="shared" si="2"/>
        <v>0</v>
      </c>
      <c r="G57" s="28" t="s">
        <v>10</v>
      </c>
    </row>
    <row r="58" spans="1:7" x14ac:dyDescent="0.35">
      <c r="A58" s="25" t="s">
        <v>460</v>
      </c>
      <c r="B58" s="25" t="s">
        <v>645</v>
      </c>
      <c r="C58" s="27">
        <v>3</v>
      </c>
      <c r="D58" s="42">
        <f t="shared" si="0"/>
        <v>0</v>
      </c>
      <c r="E58" s="42">
        <f t="shared" si="1"/>
        <v>0</v>
      </c>
      <c r="F58" s="42">
        <f t="shared" si="2"/>
        <v>1</v>
      </c>
      <c r="G58" s="28" t="s">
        <v>5</v>
      </c>
    </row>
    <row r="59" spans="1:7" x14ac:dyDescent="0.35">
      <c r="A59" s="25" t="s">
        <v>460</v>
      </c>
      <c r="B59" s="25" t="s">
        <v>647</v>
      </c>
      <c r="C59" s="27">
        <v>3</v>
      </c>
      <c r="D59" s="42">
        <f t="shared" si="0"/>
        <v>0</v>
      </c>
      <c r="E59" s="42">
        <f t="shared" si="1"/>
        <v>0</v>
      </c>
      <c r="F59" s="42">
        <f t="shared" si="2"/>
        <v>1</v>
      </c>
      <c r="G59" s="28" t="s">
        <v>10</v>
      </c>
    </row>
    <row r="60" spans="1:7" x14ac:dyDescent="0.35">
      <c r="A60" s="41" t="s">
        <v>461</v>
      </c>
      <c r="B60" s="35"/>
      <c r="C60" s="43"/>
      <c r="D60" s="42">
        <f t="shared" si="0"/>
        <v>0</v>
      </c>
      <c r="E60" s="42">
        <f t="shared" si="1"/>
        <v>0</v>
      </c>
      <c r="F60" s="42">
        <f t="shared" si="2"/>
        <v>0</v>
      </c>
      <c r="G60" s="35"/>
    </row>
    <row r="61" spans="1:7" x14ac:dyDescent="0.35">
      <c r="A61" s="25" t="s">
        <v>461</v>
      </c>
      <c r="B61" s="25" t="s">
        <v>656</v>
      </c>
      <c r="C61" s="27">
        <v>1</v>
      </c>
      <c r="D61" s="42">
        <f t="shared" si="0"/>
        <v>1</v>
      </c>
      <c r="E61" s="42">
        <f t="shared" si="1"/>
        <v>0</v>
      </c>
      <c r="F61" s="42">
        <f t="shared" si="2"/>
        <v>0</v>
      </c>
      <c r="G61" s="28" t="s">
        <v>10</v>
      </c>
    </row>
    <row r="62" spans="1:7" x14ac:dyDescent="0.35">
      <c r="A62" s="25" t="s">
        <v>461</v>
      </c>
      <c r="B62" s="25" t="s">
        <v>653</v>
      </c>
      <c r="C62" s="27">
        <v>2</v>
      </c>
      <c r="D62" s="42">
        <f t="shared" si="0"/>
        <v>0</v>
      </c>
      <c r="E62" s="42">
        <f t="shared" si="1"/>
        <v>1</v>
      </c>
      <c r="F62" s="42">
        <f t="shared" si="2"/>
        <v>0</v>
      </c>
      <c r="G62" s="28" t="s">
        <v>5</v>
      </c>
    </row>
    <row r="63" spans="1:7" x14ac:dyDescent="0.35">
      <c r="A63" s="25" t="s">
        <v>461</v>
      </c>
      <c r="B63" s="25" t="s">
        <v>655</v>
      </c>
      <c r="C63" s="27">
        <v>3</v>
      </c>
      <c r="D63" s="42">
        <f t="shared" si="0"/>
        <v>0</v>
      </c>
      <c r="E63" s="42">
        <f t="shared" si="1"/>
        <v>0</v>
      </c>
      <c r="F63" s="42">
        <f t="shared" si="2"/>
        <v>1</v>
      </c>
      <c r="G63" s="28" t="s">
        <v>55</v>
      </c>
    </row>
    <row r="64" spans="1:7" x14ac:dyDescent="0.35">
      <c r="A64" s="25" t="s">
        <v>461</v>
      </c>
      <c r="B64" s="25" t="s">
        <v>652</v>
      </c>
      <c r="C64" s="27">
        <v>3</v>
      </c>
      <c r="D64" s="42">
        <f t="shared" si="0"/>
        <v>0</v>
      </c>
      <c r="E64" s="42">
        <f t="shared" si="1"/>
        <v>0</v>
      </c>
      <c r="F64" s="42">
        <f t="shared" si="2"/>
        <v>1</v>
      </c>
      <c r="G64" s="28" t="s">
        <v>55</v>
      </c>
    </row>
    <row r="65" spans="1:7" x14ac:dyDescent="0.35">
      <c r="A65" s="41" t="s">
        <v>452</v>
      </c>
      <c r="B65" s="35"/>
      <c r="C65" s="43"/>
      <c r="D65" s="42">
        <f t="shared" si="0"/>
        <v>0</v>
      </c>
      <c r="E65" s="42">
        <f t="shared" si="1"/>
        <v>0</v>
      </c>
      <c r="F65" s="42">
        <f t="shared" si="2"/>
        <v>0</v>
      </c>
      <c r="G65" s="35"/>
    </row>
    <row r="66" spans="1:7" x14ac:dyDescent="0.35">
      <c r="A66" s="25" t="s">
        <v>452</v>
      </c>
      <c r="B66" s="25" t="s">
        <v>626</v>
      </c>
      <c r="C66" s="27">
        <v>1</v>
      </c>
      <c r="D66" s="42">
        <f t="shared" si="0"/>
        <v>1</v>
      </c>
      <c r="E66" s="42">
        <f t="shared" si="1"/>
        <v>0</v>
      </c>
      <c r="F66" s="42">
        <f t="shared" si="2"/>
        <v>0</v>
      </c>
      <c r="G66" s="28" t="s">
        <v>10</v>
      </c>
    </row>
    <row r="67" spans="1:7" x14ac:dyDescent="0.35">
      <c r="A67" s="25" t="s">
        <v>452</v>
      </c>
      <c r="B67" s="25" t="s">
        <v>625</v>
      </c>
      <c r="C67" s="27">
        <v>2</v>
      </c>
      <c r="D67" s="42">
        <f t="shared" si="0"/>
        <v>0</v>
      </c>
      <c r="E67" s="42">
        <f t="shared" si="1"/>
        <v>1</v>
      </c>
      <c r="F67" s="42">
        <f t="shared" si="2"/>
        <v>0</v>
      </c>
      <c r="G67" s="28" t="s">
        <v>5</v>
      </c>
    </row>
    <row r="68" spans="1:7" x14ac:dyDescent="0.35">
      <c r="A68" s="25" t="s">
        <v>452</v>
      </c>
      <c r="B68" s="25" t="s">
        <v>628</v>
      </c>
      <c r="C68" s="27">
        <v>3</v>
      </c>
      <c r="D68" s="42">
        <f t="shared" ref="D68:D131" si="3">IF(C68=1,1,)</f>
        <v>0</v>
      </c>
      <c r="E68" s="42">
        <f t="shared" ref="E68:E78" si="4">IF(C68=2,1,)</f>
        <v>0</v>
      </c>
      <c r="F68" s="42">
        <f t="shared" ref="F68:F78" si="5">IF(C68=3,1,)</f>
        <v>1</v>
      </c>
      <c r="G68" s="28" t="s">
        <v>5</v>
      </c>
    </row>
    <row r="69" spans="1:7" x14ac:dyDescent="0.35">
      <c r="A69" s="25" t="s">
        <v>452</v>
      </c>
      <c r="B69" s="25" t="s">
        <v>629</v>
      </c>
      <c r="C69" s="27">
        <v>3</v>
      </c>
      <c r="D69" s="42">
        <f t="shared" si="3"/>
        <v>0</v>
      </c>
      <c r="E69" s="42">
        <f t="shared" si="4"/>
        <v>0</v>
      </c>
      <c r="F69" s="42">
        <f t="shared" si="5"/>
        <v>1</v>
      </c>
      <c r="G69" s="28" t="s">
        <v>55</v>
      </c>
    </row>
    <row r="70" spans="1:7" x14ac:dyDescent="0.35">
      <c r="A70" s="41" t="s">
        <v>464</v>
      </c>
      <c r="B70" s="35"/>
      <c r="C70" s="43"/>
      <c r="D70" s="42">
        <f t="shared" si="3"/>
        <v>0</v>
      </c>
      <c r="E70" s="42">
        <f t="shared" si="4"/>
        <v>0</v>
      </c>
      <c r="F70" s="42">
        <f t="shared" si="5"/>
        <v>0</v>
      </c>
      <c r="G70" s="35"/>
    </row>
    <row r="71" spans="1:7" x14ac:dyDescent="0.35">
      <c r="A71" s="25" t="s">
        <v>464</v>
      </c>
      <c r="B71" s="25" t="s">
        <v>659</v>
      </c>
      <c r="C71" s="27">
        <v>1</v>
      </c>
      <c r="D71" s="42">
        <f t="shared" si="3"/>
        <v>1</v>
      </c>
      <c r="E71" s="42">
        <f t="shared" si="4"/>
        <v>0</v>
      </c>
      <c r="F71" s="42">
        <f t="shared" si="5"/>
        <v>0</v>
      </c>
      <c r="G71" s="28" t="s">
        <v>5</v>
      </c>
    </row>
    <row r="72" spans="1:7" x14ac:dyDescent="0.35">
      <c r="A72" s="25" t="s">
        <v>464</v>
      </c>
      <c r="B72" s="25" t="s">
        <v>660</v>
      </c>
      <c r="C72" s="32">
        <v>2</v>
      </c>
      <c r="D72" s="42">
        <f t="shared" si="3"/>
        <v>0</v>
      </c>
      <c r="E72" s="42">
        <f t="shared" si="4"/>
        <v>1</v>
      </c>
      <c r="F72" s="42">
        <f t="shared" si="5"/>
        <v>0</v>
      </c>
      <c r="G72" s="28" t="s">
        <v>66</v>
      </c>
    </row>
    <row r="73" spans="1:7" x14ac:dyDescent="0.35">
      <c r="A73" s="25" t="s">
        <v>464</v>
      </c>
      <c r="B73" s="25" t="s">
        <v>658</v>
      </c>
      <c r="C73" s="27">
        <v>3</v>
      </c>
      <c r="D73" s="42">
        <f t="shared" si="3"/>
        <v>0</v>
      </c>
      <c r="E73" s="42">
        <f t="shared" si="4"/>
        <v>0</v>
      </c>
      <c r="F73" s="42">
        <f t="shared" si="5"/>
        <v>1</v>
      </c>
      <c r="G73" s="28" t="s">
        <v>5</v>
      </c>
    </row>
    <row r="74" spans="1:7" x14ac:dyDescent="0.35">
      <c r="A74" s="25" t="s">
        <v>464</v>
      </c>
      <c r="B74" s="25" t="s">
        <v>662</v>
      </c>
      <c r="C74" s="29">
        <v>3</v>
      </c>
      <c r="D74" s="42">
        <f t="shared" si="3"/>
        <v>0</v>
      </c>
      <c r="E74" s="42">
        <f t="shared" si="4"/>
        <v>0</v>
      </c>
      <c r="F74" s="42">
        <f t="shared" si="5"/>
        <v>1</v>
      </c>
      <c r="G74" s="28" t="s">
        <v>5</v>
      </c>
    </row>
    <row r="75" spans="1:7" x14ac:dyDescent="0.35">
      <c r="A75" s="41" t="s">
        <v>420</v>
      </c>
      <c r="B75" s="35"/>
      <c r="C75" s="43"/>
      <c r="D75" s="42">
        <f t="shared" si="3"/>
        <v>0</v>
      </c>
      <c r="E75" s="42">
        <f t="shared" si="4"/>
        <v>0</v>
      </c>
      <c r="F75" s="42">
        <f t="shared" si="5"/>
        <v>0</v>
      </c>
      <c r="G75" s="35"/>
    </row>
    <row r="76" spans="1:7" x14ac:dyDescent="0.35">
      <c r="A76" s="25" t="s">
        <v>420</v>
      </c>
      <c r="B76" s="25" t="s">
        <v>671</v>
      </c>
      <c r="C76" s="27">
        <v>1</v>
      </c>
      <c r="D76" s="42">
        <f t="shared" si="3"/>
        <v>1</v>
      </c>
      <c r="E76" s="42">
        <f t="shared" si="4"/>
        <v>0</v>
      </c>
      <c r="F76" s="42">
        <f t="shared" si="5"/>
        <v>0</v>
      </c>
      <c r="G76" s="28" t="s">
        <v>31</v>
      </c>
    </row>
    <row r="77" spans="1:7" x14ac:dyDescent="0.35">
      <c r="A77" s="25" t="s">
        <v>420</v>
      </c>
      <c r="B77" s="25" t="s">
        <v>672</v>
      </c>
      <c r="C77" s="27">
        <v>2</v>
      </c>
      <c r="D77" s="42">
        <f t="shared" si="3"/>
        <v>0</v>
      </c>
      <c r="E77" s="42">
        <f t="shared" si="4"/>
        <v>1</v>
      </c>
      <c r="F77" s="42">
        <f t="shared" si="5"/>
        <v>0</v>
      </c>
      <c r="G77" s="28" t="s">
        <v>112</v>
      </c>
    </row>
    <row r="78" spans="1:7" x14ac:dyDescent="0.35">
      <c r="A78" s="25" t="s">
        <v>420</v>
      </c>
      <c r="B78" s="25" t="s">
        <v>673</v>
      </c>
      <c r="C78" s="33">
        <v>3</v>
      </c>
      <c r="D78" s="42">
        <f t="shared" si="3"/>
        <v>0</v>
      </c>
      <c r="E78" s="42">
        <f t="shared" si="4"/>
        <v>0</v>
      </c>
      <c r="F78" s="42">
        <f t="shared" si="5"/>
        <v>1</v>
      </c>
      <c r="G78" s="28" t="s">
        <v>66</v>
      </c>
    </row>
    <row r="79" spans="1:7" x14ac:dyDescent="0.35">
      <c r="A79" s="41" t="s">
        <v>467</v>
      </c>
      <c r="B79" s="35"/>
      <c r="C79" s="43"/>
      <c r="D79" s="42">
        <f t="shared" si="3"/>
        <v>0</v>
      </c>
      <c r="E79" s="42">
        <f t="shared" ref="E79:E142" si="6">IF(C79=2,1,)</f>
        <v>0</v>
      </c>
      <c r="F79" s="42">
        <f t="shared" ref="F79:F142" si="7">IF(C79=3,1,)</f>
        <v>0</v>
      </c>
      <c r="G79" s="35"/>
    </row>
    <row r="80" spans="1:7" x14ac:dyDescent="0.35">
      <c r="A80" s="25" t="s">
        <v>467</v>
      </c>
      <c r="B80" s="25" t="s">
        <v>498</v>
      </c>
      <c r="C80" s="42">
        <v>1</v>
      </c>
      <c r="D80" s="42">
        <f t="shared" si="3"/>
        <v>1</v>
      </c>
      <c r="E80" s="42">
        <f t="shared" si="6"/>
        <v>0</v>
      </c>
      <c r="F80" s="42">
        <f t="shared" si="7"/>
        <v>0</v>
      </c>
      <c r="G80" s="25" t="s">
        <v>50</v>
      </c>
    </row>
    <row r="81" spans="1:7" x14ac:dyDescent="0.35">
      <c r="A81" s="25" t="s">
        <v>467</v>
      </c>
      <c r="B81" s="25" t="s">
        <v>497</v>
      </c>
      <c r="C81" s="42">
        <v>2</v>
      </c>
      <c r="D81" s="42">
        <f t="shared" si="3"/>
        <v>0</v>
      </c>
      <c r="E81" s="42">
        <f t="shared" si="6"/>
        <v>1</v>
      </c>
      <c r="F81" s="42">
        <f t="shared" si="7"/>
        <v>0</v>
      </c>
      <c r="G81" s="25" t="s">
        <v>5</v>
      </c>
    </row>
    <row r="82" spans="1:7" x14ac:dyDescent="0.35">
      <c r="A82" s="25" t="s">
        <v>467</v>
      </c>
      <c r="B82" s="25" t="s">
        <v>495</v>
      </c>
      <c r="C82" s="42">
        <v>3</v>
      </c>
      <c r="D82" s="42">
        <f t="shared" si="3"/>
        <v>0</v>
      </c>
      <c r="E82" s="42">
        <f t="shared" si="6"/>
        <v>0</v>
      </c>
      <c r="F82" s="42">
        <f t="shared" si="7"/>
        <v>1</v>
      </c>
      <c r="G82" s="25" t="s">
        <v>5</v>
      </c>
    </row>
    <row r="83" spans="1:7" x14ac:dyDescent="0.35">
      <c r="A83" s="25" t="s">
        <v>467</v>
      </c>
      <c r="B83" s="25" t="s">
        <v>496</v>
      </c>
      <c r="C83" s="42">
        <v>3</v>
      </c>
      <c r="D83" s="42">
        <f t="shared" si="3"/>
        <v>0</v>
      </c>
      <c r="E83" s="42">
        <f t="shared" si="6"/>
        <v>0</v>
      </c>
      <c r="F83" s="42">
        <f t="shared" si="7"/>
        <v>1</v>
      </c>
      <c r="G83" s="25" t="s">
        <v>10</v>
      </c>
    </row>
    <row r="84" spans="1:7" x14ac:dyDescent="0.35">
      <c r="A84" s="41" t="s">
        <v>472</v>
      </c>
      <c r="B84" s="35" t="s">
        <v>499</v>
      </c>
      <c r="C84" s="43"/>
      <c r="D84" s="42">
        <f t="shared" si="3"/>
        <v>0</v>
      </c>
      <c r="E84" s="42">
        <f t="shared" si="6"/>
        <v>0</v>
      </c>
      <c r="F84" s="42">
        <f t="shared" si="7"/>
        <v>0</v>
      </c>
      <c r="G84" s="35"/>
    </row>
    <row r="85" spans="1:7" x14ac:dyDescent="0.35">
      <c r="A85" s="25" t="s">
        <v>472</v>
      </c>
      <c r="B85" s="25" t="s">
        <v>503</v>
      </c>
      <c r="C85" s="42">
        <v>1</v>
      </c>
      <c r="D85" s="42">
        <f t="shared" si="3"/>
        <v>1</v>
      </c>
      <c r="E85" s="42">
        <f t="shared" si="6"/>
        <v>0</v>
      </c>
      <c r="F85" s="42">
        <f t="shared" si="7"/>
        <v>0</v>
      </c>
      <c r="G85" s="25" t="s">
        <v>10</v>
      </c>
    </row>
    <row r="86" spans="1:7" x14ac:dyDescent="0.35">
      <c r="A86" s="25" t="s">
        <v>472</v>
      </c>
      <c r="B86" s="25" t="s">
        <v>785</v>
      </c>
      <c r="C86" s="42">
        <v>2</v>
      </c>
      <c r="D86" s="42">
        <f t="shared" si="3"/>
        <v>0</v>
      </c>
      <c r="E86" s="42">
        <f t="shared" si="6"/>
        <v>1</v>
      </c>
      <c r="F86" s="42">
        <f t="shared" si="7"/>
        <v>0</v>
      </c>
      <c r="G86" s="25" t="s">
        <v>10</v>
      </c>
    </row>
    <row r="87" spans="1:7" x14ac:dyDescent="0.35">
      <c r="A87" s="25" t="s">
        <v>472</v>
      </c>
      <c r="B87" s="25" t="s">
        <v>500</v>
      </c>
      <c r="C87" s="42">
        <v>3</v>
      </c>
      <c r="D87" s="42">
        <f t="shared" si="3"/>
        <v>0</v>
      </c>
      <c r="E87" s="42">
        <f t="shared" si="6"/>
        <v>0</v>
      </c>
      <c r="F87" s="42">
        <f t="shared" si="7"/>
        <v>1</v>
      </c>
      <c r="G87" s="25" t="s">
        <v>5</v>
      </c>
    </row>
    <row r="88" spans="1:7" x14ac:dyDescent="0.35">
      <c r="A88" s="25" t="s">
        <v>472</v>
      </c>
      <c r="B88" s="25" t="s">
        <v>501</v>
      </c>
      <c r="C88" s="42">
        <v>3</v>
      </c>
      <c r="D88" s="42">
        <f t="shared" si="3"/>
        <v>0</v>
      </c>
      <c r="E88" s="42">
        <f t="shared" si="6"/>
        <v>0</v>
      </c>
      <c r="F88" s="42">
        <f t="shared" si="7"/>
        <v>1</v>
      </c>
      <c r="G88" s="25" t="s">
        <v>5</v>
      </c>
    </row>
    <row r="89" spans="1:7" x14ac:dyDescent="0.35">
      <c r="A89" s="41" t="s">
        <v>0</v>
      </c>
      <c r="B89" s="35" t="s">
        <v>690</v>
      </c>
      <c r="C89" s="43"/>
      <c r="D89" s="42">
        <f t="shared" si="3"/>
        <v>0</v>
      </c>
      <c r="E89" s="42">
        <f t="shared" si="6"/>
        <v>0</v>
      </c>
      <c r="F89" s="42">
        <f t="shared" si="7"/>
        <v>0</v>
      </c>
      <c r="G89" s="35"/>
    </row>
    <row r="90" spans="1:7" x14ac:dyDescent="0.35">
      <c r="A90" s="25" t="s">
        <v>0</v>
      </c>
      <c r="B90" s="25" t="s">
        <v>519</v>
      </c>
      <c r="C90" s="29">
        <v>1</v>
      </c>
      <c r="D90" s="42">
        <f t="shared" si="3"/>
        <v>1</v>
      </c>
      <c r="E90" s="42">
        <f t="shared" si="6"/>
        <v>0</v>
      </c>
      <c r="F90" s="42">
        <f t="shared" si="7"/>
        <v>0</v>
      </c>
      <c r="G90" s="28" t="s">
        <v>10</v>
      </c>
    </row>
    <row r="91" spans="1:7" x14ac:dyDescent="0.35">
      <c r="A91" s="25" t="s">
        <v>0</v>
      </c>
      <c r="B91" s="25" t="s">
        <v>693</v>
      </c>
      <c r="C91" s="29">
        <v>2</v>
      </c>
      <c r="D91" s="42">
        <f t="shared" si="3"/>
        <v>0</v>
      </c>
      <c r="E91" s="42">
        <f t="shared" si="6"/>
        <v>1</v>
      </c>
      <c r="F91" s="42">
        <f t="shared" si="7"/>
        <v>0</v>
      </c>
      <c r="G91" s="28" t="s">
        <v>31</v>
      </c>
    </row>
    <row r="92" spans="1:7" x14ac:dyDescent="0.35">
      <c r="A92" s="25" t="s">
        <v>0</v>
      </c>
      <c r="B92" s="25" t="s">
        <v>513</v>
      </c>
      <c r="C92" s="29">
        <v>3</v>
      </c>
      <c r="D92" s="42">
        <f t="shared" si="3"/>
        <v>0</v>
      </c>
      <c r="E92" s="42">
        <f t="shared" si="6"/>
        <v>0</v>
      </c>
      <c r="F92" s="42">
        <f t="shared" si="7"/>
        <v>1</v>
      </c>
      <c r="G92" s="28" t="s">
        <v>28</v>
      </c>
    </row>
    <row r="93" spans="1:7" x14ac:dyDescent="0.35">
      <c r="A93" s="25" t="s">
        <v>0</v>
      </c>
      <c r="B93" s="25" t="s">
        <v>528</v>
      </c>
      <c r="C93" s="29">
        <v>3</v>
      </c>
      <c r="D93" s="42">
        <f t="shared" si="3"/>
        <v>0</v>
      </c>
      <c r="E93" s="42">
        <f t="shared" si="6"/>
        <v>0</v>
      </c>
      <c r="F93" s="42">
        <f t="shared" si="7"/>
        <v>1</v>
      </c>
      <c r="G93" s="28" t="s">
        <v>10</v>
      </c>
    </row>
    <row r="94" spans="1:7" x14ac:dyDescent="0.35">
      <c r="A94" s="41" t="s">
        <v>47</v>
      </c>
      <c r="B94" s="35" t="s">
        <v>695</v>
      </c>
      <c r="C94" s="43"/>
      <c r="D94" s="42">
        <f t="shared" si="3"/>
        <v>0</v>
      </c>
      <c r="E94" s="42">
        <f t="shared" si="6"/>
        <v>0</v>
      </c>
      <c r="F94" s="42">
        <f t="shared" si="7"/>
        <v>0</v>
      </c>
      <c r="G94" s="35"/>
    </row>
    <row r="95" spans="1:7" x14ac:dyDescent="0.35">
      <c r="A95" s="25" t="s">
        <v>47</v>
      </c>
      <c r="B95" s="25" t="s">
        <v>696</v>
      </c>
      <c r="C95" s="29">
        <v>1</v>
      </c>
      <c r="D95" s="42">
        <f t="shared" si="3"/>
        <v>1</v>
      </c>
      <c r="E95" s="42">
        <f t="shared" si="6"/>
        <v>0</v>
      </c>
      <c r="F95" s="42">
        <f t="shared" si="7"/>
        <v>0</v>
      </c>
      <c r="G95" s="28" t="s">
        <v>50</v>
      </c>
    </row>
    <row r="96" spans="1:7" x14ac:dyDescent="0.35">
      <c r="A96" s="25" t="s">
        <v>47</v>
      </c>
      <c r="B96" s="25" t="s">
        <v>697</v>
      </c>
      <c r="C96" s="29">
        <v>2</v>
      </c>
      <c r="D96" s="42">
        <f t="shared" si="3"/>
        <v>0</v>
      </c>
      <c r="E96" s="42">
        <f t="shared" si="6"/>
        <v>1</v>
      </c>
      <c r="F96" s="42">
        <f t="shared" si="7"/>
        <v>0</v>
      </c>
      <c r="G96" s="28" t="s">
        <v>50</v>
      </c>
    </row>
    <row r="97" spans="1:7" x14ac:dyDescent="0.35">
      <c r="A97" s="25" t="s">
        <v>47</v>
      </c>
      <c r="B97" s="25" t="s">
        <v>524</v>
      </c>
      <c r="C97" s="29">
        <v>3</v>
      </c>
      <c r="D97" s="42">
        <f t="shared" si="3"/>
        <v>0</v>
      </c>
      <c r="E97" s="42">
        <f t="shared" si="6"/>
        <v>0</v>
      </c>
      <c r="F97" s="42">
        <f t="shared" si="7"/>
        <v>1</v>
      </c>
      <c r="G97" s="28" t="s">
        <v>10</v>
      </c>
    </row>
    <row r="98" spans="1:7" x14ac:dyDescent="0.35">
      <c r="A98" s="25" t="s">
        <v>47</v>
      </c>
      <c r="B98" s="25" t="s">
        <v>700</v>
      </c>
      <c r="C98" s="29">
        <v>3</v>
      </c>
      <c r="D98" s="42">
        <f t="shared" si="3"/>
        <v>0</v>
      </c>
      <c r="E98" s="42">
        <f t="shared" si="6"/>
        <v>0</v>
      </c>
      <c r="F98" s="42">
        <f t="shared" si="7"/>
        <v>1</v>
      </c>
      <c r="G98" s="28" t="s">
        <v>50</v>
      </c>
    </row>
    <row r="99" spans="1:7" x14ac:dyDescent="0.35">
      <c r="A99" s="41" t="s">
        <v>104</v>
      </c>
      <c r="B99" s="35" t="s">
        <v>706</v>
      </c>
      <c r="C99" s="43"/>
      <c r="D99" s="42">
        <f t="shared" si="3"/>
        <v>0</v>
      </c>
      <c r="E99" s="42">
        <f t="shared" si="6"/>
        <v>0</v>
      </c>
      <c r="F99" s="42">
        <f t="shared" si="7"/>
        <v>0</v>
      </c>
      <c r="G99" s="35"/>
    </row>
    <row r="100" spans="1:7" x14ac:dyDescent="0.35">
      <c r="A100" s="25" t="s">
        <v>104</v>
      </c>
      <c r="B100" s="25" t="s">
        <v>538</v>
      </c>
      <c r="C100" s="29">
        <v>1</v>
      </c>
      <c r="D100" s="42">
        <f t="shared" si="3"/>
        <v>1</v>
      </c>
      <c r="E100" s="42">
        <f t="shared" si="6"/>
        <v>0</v>
      </c>
      <c r="F100" s="42">
        <f t="shared" si="7"/>
        <v>0</v>
      </c>
      <c r="G100" s="28" t="s">
        <v>15</v>
      </c>
    </row>
    <row r="101" spans="1:7" x14ac:dyDescent="0.35">
      <c r="A101" s="25" t="s">
        <v>104</v>
      </c>
      <c r="B101" s="25" t="s">
        <v>525</v>
      </c>
      <c r="C101" s="29">
        <v>2</v>
      </c>
      <c r="D101" s="42">
        <f t="shared" si="3"/>
        <v>0</v>
      </c>
      <c r="E101" s="42">
        <f t="shared" si="6"/>
        <v>1</v>
      </c>
      <c r="F101" s="42">
        <f t="shared" si="7"/>
        <v>0</v>
      </c>
      <c r="G101" s="28" t="s">
        <v>10</v>
      </c>
    </row>
    <row r="102" spans="1:7" x14ac:dyDescent="0.35">
      <c r="A102" s="25" t="s">
        <v>104</v>
      </c>
      <c r="B102" s="25" t="s">
        <v>531</v>
      </c>
      <c r="C102" s="29">
        <v>3</v>
      </c>
      <c r="D102" s="42">
        <f t="shared" si="3"/>
        <v>0</v>
      </c>
      <c r="E102" s="42">
        <f t="shared" si="6"/>
        <v>0</v>
      </c>
      <c r="F102" s="42">
        <f t="shared" si="7"/>
        <v>1</v>
      </c>
      <c r="G102" s="28" t="s">
        <v>15</v>
      </c>
    </row>
    <row r="103" spans="1:7" x14ac:dyDescent="0.35">
      <c r="A103" s="25" t="s">
        <v>104</v>
      </c>
      <c r="B103" s="25" t="s">
        <v>708</v>
      </c>
      <c r="C103" s="29">
        <v>3</v>
      </c>
      <c r="D103" s="42">
        <f t="shared" si="3"/>
        <v>0</v>
      </c>
      <c r="E103" s="42">
        <f t="shared" si="6"/>
        <v>0</v>
      </c>
      <c r="F103" s="42">
        <f t="shared" si="7"/>
        <v>1</v>
      </c>
      <c r="G103" s="28" t="s">
        <v>5</v>
      </c>
    </row>
    <row r="104" spans="1:7" x14ac:dyDescent="0.35">
      <c r="A104" s="41" t="s">
        <v>205</v>
      </c>
      <c r="B104" s="35" t="s">
        <v>722</v>
      </c>
      <c r="C104" s="43"/>
      <c r="D104" s="42">
        <f t="shared" si="3"/>
        <v>0</v>
      </c>
      <c r="E104" s="42">
        <f t="shared" si="6"/>
        <v>0</v>
      </c>
      <c r="F104" s="42">
        <f t="shared" si="7"/>
        <v>0</v>
      </c>
      <c r="G104" s="35"/>
    </row>
    <row r="105" spans="1:7" x14ac:dyDescent="0.35">
      <c r="A105" s="25" t="s">
        <v>205</v>
      </c>
      <c r="B105" s="25" t="s">
        <v>597</v>
      </c>
      <c r="C105" s="29">
        <v>1</v>
      </c>
      <c r="D105" s="42">
        <f t="shared" si="3"/>
        <v>1</v>
      </c>
      <c r="E105" s="42">
        <f t="shared" si="6"/>
        <v>0</v>
      </c>
      <c r="F105" s="42">
        <f t="shared" si="7"/>
        <v>0</v>
      </c>
      <c r="G105" s="28" t="s">
        <v>10</v>
      </c>
    </row>
    <row r="106" spans="1:7" x14ac:dyDescent="0.35">
      <c r="A106" s="25" t="s">
        <v>205</v>
      </c>
      <c r="B106" s="25" t="s">
        <v>592</v>
      </c>
      <c r="C106" s="29">
        <v>2</v>
      </c>
      <c r="D106" s="42">
        <f t="shared" si="3"/>
        <v>0</v>
      </c>
      <c r="E106" s="42">
        <f t="shared" si="6"/>
        <v>1</v>
      </c>
      <c r="F106" s="42">
        <f t="shared" si="7"/>
        <v>0</v>
      </c>
      <c r="G106" s="28" t="s">
        <v>5</v>
      </c>
    </row>
    <row r="107" spans="1:7" x14ac:dyDescent="0.35">
      <c r="A107" s="25" t="s">
        <v>205</v>
      </c>
      <c r="B107" s="25" t="s">
        <v>593</v>
      </c>
      <c r="C107" s="29">
        <v>3</v>
      </c>
      <c r="D107" s="42">
        <f t="shared" si="3"/>
        <v>0</v>
      </c>
      <c r="E107" s="42">
        <f t="shared" si="6"/>
        <v>0</v>
      </c>
      <c r="F107" s="42">
        <f t="shared" si="7"/>
        <v>1</v>
      </c>
      <c r="G107" s="28" t="s">
        <v>10</v>
      </c>
    </row>
    <row r="108" spans="1:7" x14ac:dyDescent="0.35">
      <c r="A108" s="25" t="s">
        <v>205</v>
      </c>
      <c r="B108" s="25" t="s">
        <v>598</v>
      </c>
      <c r="C108" s="29">
        <v>3</v>
      </c>
      <c r="D108" s="42">
        <f t="shared" si="3"/>
        <v>0</v>
      </c>
      <c r="E108" s="42">
        <f t="shared" si="6"/>
        <v>0</v>
      </c>
      <c r="F108" s="42">
        <f t="shared" si="7"/>
        <v>1</v>
      </c>
      <c r="G108" s="28" t="s">
        <v>10</v>
      </c>
    </row>
    <row r="109" spans="1:7" x14ac:dyDescent="0.35">
      <c r="A109" s="41" t="s">
        <v>72</v>
      </c>
      <c r="B109" s="35" t="s">
        <v>701</v>
      </c>
      <c r="C109" s="43"/>
      <c r="D109" s="42">
        <f t="shared" si="3"/>
        <v>0</v>
      </c>
      <c r="E109" s="42">
        <f t="shared" si="6"/>
        <v>0</v>
      </c>
      <c r="F109" s="42">
        <f t="shared" si="7"/>
        <v>0</v>
      </c>
      <c r="G109" s="35"/>
    </row>
    <row r="110" spans="1:7" x14ac:dyDescent="0.35">
      <c r="A110" s="25" t="s">
        <v>72</v>
      </c>
      <c r="B110" s="25" t="s">
        <v>681</v>
      </c>
      <c r="C110" s="29">
        <v>1</v>
      </c>
      <c r="D110" s="42">
        <f t="shared" si="3"/>
        <v>1</v>
      </c>
      <c r="E110" s="42">
        <f t="shared" si="6"/>
        <v>0</v>
      </c>
      <c r="F110" s="42">
        <f t="shared" si="7"/>
        <v>0</v>
      </c>
      <c r="G110" s="28" t="s">
        <v>10</v>
      </c>
    </row>
    <row r="111" spans="1:7" x14ac:dyDescent="0.35">
      <c r="A111" s="25" t="s">
        <v>72</v>
      </c>
      <c r="B111" s="25" t="s">
        <v>703</v>
      </c>
      <c r="C111" s="29">
        <v>2</v>
      </c>
      <c r="D111" s="42">
        <f t="shared" si="3"/>
        <v>0</v>
      </c>
      <c r="E111" s="42">
        <f t="shared" si="6"/>
        <v>1</v>
      </c>
      <c r="F111" s="42">
        <f t="shared" si="7"/>
        <v>0</v>
      </c>
      <c r="G111" s="28" t="s">
        <v>5</v>
      </c>
    </row>
    <row r="112" spans="1:7" x14ac:dyDescent="0.35">
      <c r="A112" s="25" t="s">
        <v>72</v>
      </c>
      <c r="B112" s="25" t="s">
        <v>702</v>
      </c>
      <c r="C112" s="29">
        <v>3</v>
      </c>
      <c r="D112" s="42">
        <f t="shared" si="3"/>
        <v>0</v>
      </c>
      <c r="E112" s="42">
        <f t="shared" si="6"/>
        <v>0</v>
      </c>
      <c r="F112" s="42">
        <f t="shared" si="7"/>
        <v>1</v>
      </c>
      <c r="G112" s="28" t="s">
        <v>5</v>
      </c>
    </row>
    <row r="113" spans="1:7" x14ac:dyDescent="0.35">
      <c r="A113" s="25" t="s">
        <v>72</v>
      </c>
      <c r="B113" s="25" t="s">
        <v>684</v>
      </c>
      <c r="C113" s="29">
        <v>3</v>
      </c>
      <c r="D113" s="42">
        <f t="shared" si="3"/>
        <v>0</v>
      </c>
      <c r="E113" s="42">
        <f t="shared" si="6"/>
        <v>0</v>
      </c>
      <c r="F113" s="42">
        <f t="shared" si="7"/>
        <v>1</v>
      </c>
      <c r="G113" s="28" t="s">
        <v>10</v>
      </c>
    </row>
    <row r="114" spans="1:7" x14ac:dyDescent="0.35">
      <c r="A114" s="41" t="s">
        <v>120</v>
      </c>
      <c r="B114" s="35" t="s">
        <v>710</v>
      </c>
      <c r="C114" s="43"/>
      <c r="D114" s="42">
        <f t="shared" si="3"/>
        <v>0</v>
      </c>
      <c r="E114" s="42">
        <f t="shared" si="6"/>
        <v>0</v>
      </c>
      <c r="F114" s="42">
        <f t="shared" si="7"/>
        <v>0</v>
      </c>
      <c r="G114" s="35"/>
    </row>
    <row r="115" spans="1:7" x14ac:dyDescent="0.35">
      <c r="A115" s="25" t="s">
        <v>120</v>
      </c>
      <c r="B115" s="25" t="s">
        <v>549</v>
      </c>
      <c r="C115" s="29">
        <v>1</v>
      </c>
      <c r="D115" s="42">
        <f t="shared" si="3"/>
        <v>1</v>
      </c>
      <c r="E115" s="42">
        <f t="shared" si="6"/>
        <v>0</v>
      </c>
      <c r="F115" s="42">
        <f t="shared" si="7"/>
        <v>0</v>
      </c>
      <c r="G115" s="28" t="s">
        <v>28</v>
      </c>
    </row>
    <row r="116" spans="1:7" x14ac:dyDescent="0.35">
      <c r="A116" s="25" t="s">
        <v>120</v>
      </c>
      <c r="B116" s="25" t="s">
        <v>559</v>
      </c>
      <c r="C116" s="29">
        <v>2</v>
      </c>
      <c r="D116" s="42">
        <f t="shared" si="3"/>
        <v>0</v>
      </c>
      <c r="E116" s="42">
        <f t="shared" si="6"/>
        <v>1</v>
      </c>
      <c r="F116" s="42">
        <f t="shared" si="7"/>
        <v>0</v>
      </c>
      <c r="G116" s="28" t="s">
        <v>28</v>
      </c>
    </row>
    <row r="117" spans="1:7" x14ac:dyDescent="0.35">
      <c r="A117" s="25" t="s">
        <v>120</v>
      </c>
      <c r="B117" s="25" t="s">
        <v>712</v>
      </c>
      <c r="C117" s="29">
        <v>3</v>
      </c>
      <c r="D117" s="42">
        <f t="shared" si="3"/>
        <v>0</v>
      </c>
      <c r="E117" s="42">
        <f t="shared" si="6"/>
        <v>0</v>
      </c>
      <c r="F117" s="42">
        <f t="shared" si="7"/>
        <v>1</v>
      </c>
      <c r="G117" s="28" t="s">
        <v>28</v>
      </c>
    </row>
    <row r="118" spans="1:7" x14ac:dyDescent="0.35">
      <c r="A118" s="25" t="s">
        <v>120</v>
      </c>
      <c r="B118" s="25" t="s">
        <v>563</v>
      </c>
      <c r="C118" s="29">
        <v>3</v>
      </c>
      <c r="D118" s="42">
        <f t="shared" si="3"/>
        <v>0</v>
      </c>
      <c r="E118" s="42">
        <f t="shared" si="6"/>
        <v>0</v>
      </c>
      <c r="F118" s="42">
        <f t="shared" si="7"/>
        <v>1</v>
      </c>
      <c r="G118" s="28" t="s">
        <v>10</v>
      </c>
    </row>
    <row r="119" spans="1:7" x14ac:dyDescent="0.35">
      <c r="A119" s="41" t="s">
        <v>218</v>
      </c>
      <c r="B119" s="35" t="s">
        <v>725</v>
      </c>
      <c r="C119" s="43"/>
      <c r="D119" s="42">
        <f t="shared" si="3"/>
        <v>0</v>
      </c>
      <c r="E119" s="42">
        <f t="shared" si="6"/>
        <v>0</v>
      </c>
      <c r="F119" s="42">
        <f t="shared" si="7"/>
        <v>0</v>
      </c>
      <c r="G119" s="35"/>
    </row>
    <row r="120" spans="1:7" x14ac:dyDescent="0.35">
      <c r="A120" s="25" t="s">
        <v>218</v>
      </c>
      <c r="B120" s="25" t="s">
        <v>730</v>
      </c>
      <c r="C120" s="29">
        <v>1</v>
      </c>
      <c r="D120" s="42">
        <f t="shared" si="3"/>
        <v>1</v>
      </c>
      <c r="E120" s="42">
        <f t="shared" si="6"/>
        <v>0</v>
      </c>
      <c r="F120" s="42">
        <f t="shared" si="7"/>
        <v>0</v>
      </c>
      <c r="G120" s="28" t="s">
        <v>28</v>
      </c>
    </row>
    <row r="121" spans="1:7" x14ac:dyDescent="0.35">
      <c r="A121" s="25" t="s">
        <v>218</v>
      </c>
      <c r="B121" s="25" t="s">
        <v>727</v>
      </c>
      <c r="C121" s="29">
        <v>2</v>
      </c>
      <c r="D121" s="42">
        <f t="shared" si="3"/>
        <v>0</v>
      </c>
      <c r="E121" s="42">
        <f t="shared" si="6"/>
        <v>1</v>
      </c>
      <c r="F121" s="42">
        <f t="shared" si="7"/>
        <v>0</v>
      </c>
      <c r="G121" s="28" t="s">
        <v>227</v>
      </c>
    </row>
    <row r="122" spans="1:7" x14ac:dyDescent="0.35">
      <c r="A122" s="25" t="s">
        <v>218</v>
      </c>
      <c r="B122" s="25" t="s">
        <v>561</v>
      </c>
      <c r="C122" s="29">
        <v>3</v>
      </c>
      <c r="D122" s="42">
        <f t="shared" si="3"/>
        <v>0</v>
      </c>
      <c r="E122" s="42">
        <f t="shared" si="6"/>
        <v>0</v>
      </c>
      <c r="F122" s="42">
        <f t="shared" si="7"/>
        <v>1</v>
      </c>
      <c r="G122" s="28" t="s">
        <v>145</v>
      </c>
    </row>
    <row r="123" spans="1:7" x14ac:dyDescent="0.35">
      <c r="A123" s="25" t="s">
        <v>218</v>
      </c>
      <c r="B123" s="25" t="s">
        <v>605</v>
      </c>
      <c r="C123" s="29">
        <v>3</v>
      </c>
      <c r="D123" s="42">
        <f t="shared" si="3"/>
        <v>0</v>
      </c>
      <c r="E123" s="42">
        <f t="shared" si="6"/>
        <v>0</v>
      </c>
      <c r="F123" s="42">
        <f t="shared" si="7"/>
        <v>1</v>
      </c>
      <c r="G123" s="28" t="s">
        <v>28</v>
      </c>
    </row>
    <row r="124" spans="1:7" x14ac:dyDescent="0.35">
      <c r="A124" s="41" t="s">
        <v>243</v>
      </c>
      <c r="B124" s="35" t="s">
        <v>734</v>
      </c>
      <c r="C124" s="43"/>
      <c r="D124" s="42">
        <f t="shared" si="3"/>
        <v>0</v>
      </c>
      <c r="E124" s="42">
        <f t="shared" si="6"/>
        <v>0</v>
      </c>
      <c r="F124" s="42">
        <f t="shared" si="7"/>
        <v>0</v>
      </c>
      <c r="G124" s="35"/>
    </row>
    <row r="125" spans="1:7" x14ac:dyDescent="0.35">
      <c r="A125" s="25" t="s">
        <v>243</v>
      </c>
      <c r="B125" s="25" t="s">
        <v>614</v>
      </c>
      <c r="C125" s="29">
        <v>1</v>
      </c>
      <c r="D125" s="42">
        <f t="shared" si="3"/>
        <v>1</v>
      </c>
      <c r="E125" s="42">
        <f t="shared" si="6"/>
        <v>0</v>
      </c>
      <c r="F125" s="42">
        <f t="shared" si="7"/>
        <v>0</v>
      </c>
      <c r="G125" s="28" t="s">
        <v>10</v>
      </c>
    </row>
    <row r="126" spans="1:7" x14ac:dyDescent="0.35">
      <c r="A126" s="25" t="s">
        <v>243</v>
      </c>
      <c r="B126" s="25" t="s">
        <v>631</v>
      </c>
      <c r="C126" s="29">
        <v>2</v>
      </c>
      <c r="D126" s="42">
        <f t="shared" si="3"/>
        <v>0</v>
      </c>
      <c r="E126" s="42">
        <f t="shared" si="6"/>
        <v>1</v>
      </c>
      <c r="F126" s="42">
        <f t="shared" si="7"/>
        <v>0</v>
      </c>
      <c r="G126" s="28" t="s">
        <v>10</v>
      </c>
    </row>
    <row r="127" spans="1:7" x14ac:dyDescent="0.35">
      <c r="A127" s="25" t="s">
        <v>243</v>
      </c>
      <c r="B127" s="25" t="s">
        <v>737</v>
      </c>
      <c r="C127" s="29">
        <v>3</v>
      </c>
      <c r="D127" s="42">
        <f t="shared" si="3"/>
        <v>0</v>
      </c>
      <c r="E127" s="42">
        <f t="shared" si="6"/>
        <v>0</v>
      </c>
      <c r="F127" s="42">
        <f t="shared" si="7"/>
        <v>1</v>
      </c>
      <c r="G127" s="28" t="s">
        <v>5</v>
      </c>
    </row>
    <row r="128" spans="1:7" x14ac:dyDescent="0.35">
      <c r="A128" s="25" t="s">
        <v>243</v>
      </c>
      <c r="B128" s="25" t="s">
        <v>641</v>
      </c>
      <c r="C128" s="29">
        <v>3</v>
      </c>
      <c r="D128" s="42">
        <f t="shared" si="3"/>
        <v>0</v>
      </c>
      <c r="E128" s="42">
        <f t="shared" si="6"/>
        <v>0</v>
      </c>
      <c r="F128" s="42">
        <f t="shared" si="7"/>
        <v>1</v>
      </c>
      <c r="G128" s="28" t="s">
        <v>10</v>
      </c>
    </row>
    <row r="129" spans="1:7" x14ac:dyDescent="0.35">
      <c r="A129" s="41" t="s">
        <v>140</v>
      </c>
      <c r="B129" s="35" t="s">
        <v>713</v>
      </c>
      <c r="C129" s="43"/>
      <c r="D129" s="42">
        <f t="shared" si="3"/>
        <v>0</v>
      </c>
      <c r="E129" s="42">
        <f t="shared" si="6"/>
        <v>0</v>
      </c>
      <c r="F129" s="42">
        <f t="shared" si="7"/>
        <v>0</v>
      </c>
      <c r="G129" s="35"/>
    </row>
    <row r="130" spans="1:7" x14ac:dyDescent="0.35">
      <c r="A130" s="25" t="s">
        <v>140</v>
      </c>
      <c r="B130" s="25" t="s">
        <v>714</v>
      </c>
      <c r="C130" s="29">
        <v>1</v>
      </c>
      <c r="D130" s="42">
        <f t="shared" si="3"/>
        <v>1</v>
      </c>
      <c r="E130" s="42">
        <f t="shared" si="6"/>
        <v>0</v>
      </c>
      <c r="F130" s="42">
        <f t="shared" si="7"/>
        <v>0</v>
      </c>
      <c r="G130" s="28" t="s">
        <v>145</v>
      </c>
    </row>
    <row r="131" spans="1:7" x14ac:dyDescent="0.35">
      <c r="A131" s="25" t="s">
        <v>140</v>
      </c>
      <c r="B131" s="25" t="s">
        <v>688</v>
      </c>
      <c r="C131" s="29">
        <v>2</v>
      </c>
      <c r="D131" s="42">
        <f t="shared" si="3"/>
        <v>0</v>
      </c>
      <c r="E131" s="42">
        <f t="shared" si="6"/>
        <v>1</v>
      </c>
      <c r="F131" s="42">
        <f t="shared" si="7"/>
        <v>0</v>
      </c>
      <c r="G131" s="28" t="s">
        <v>50</v>
      </c>
    </row>
    <row r="132" spans="1:7" x14ac:dyDescent="0.35">
      <c r="A132" s="25" t="s">
        <v>140</v>
      </c>
      <c r="B132" s="25" t="s">
        <v>715</v>
      </c>
      <c r="C132" s="29">
        <v>3</v>
      </c>
      <c r="D132" s="42">
        <f t="shared" ref="D132:D195" si="8">IF(C132=1,1,)</f>
        <v>0</v>
      </c>
      <c r="E132" s="42">
        <f t="shared" si="6"/>
        <v>0</v>
      </c>
      <c r="F132" s="42">
        <f t="shared" si="7"/>
        <v>1</v>
      </c>
      <c r="G132" s="28" t="s">
        <v>5</v>
      </c>
    </row>
    <row r="133" spans="1:7" x14ac:dyDescent="0.35">
      <c r="A133" s="25" t="s">
        <v>140</v>
      </c>
      <c r="B133" s="25" t="s">
        <v>570</v>
      </c>
      <c r="C133" s="29">
        <v>3</v>
      </c>
      <c r="D133" s="42">
        <f t="shared" si="8"/>
        <v>0</v>
      </c>
      <c r="E133" s="42">
        <f t="shared" si="6"/>
        <v>0</v>
      </c>
      <c r="F133" s="42">
        <f t="shared" si="7"/>
        <v>1</v>
      </c>
      <c r="G133" s="28" t="s">
        <v>10</v>
      </c>
    </row>
    <row r="134" spans="1:7" x14ac:dyDescent="0.35">
      <c r="A134" s="41" t="s">
        <v>154</v>
      </c>
      <c r="B134" s="35" t="s">
        <v>717</v>
      </c>
      <c r="C134" s="43"/>
      <c r="D134" s="42">
        <f t="shared" si="8"/>
        <v>0</v>
      </c>
      <c r="E134" s="42">
        <f t="shared" si="6"/>
        <v>0</v>
      </c>
      <c r="F134" s="42">
        <f t="shared" si="7"/>
        <v>0</v>
      </c>
      <c r="G134" s="35"/>
    </row>
    <row r="135" spans="1:7" x14ac:dyDescent="0.35">
      <c r="A135" s="25" t="s">
        <v>154</v>
      </c>
      <c r="B135" s="25" t="s">
        <v>580</v>
      </c>
      <c r="C135" s="29">
        <v>1</v>
      </c>
      <c r="D135" s="42">
        <f t="shared" si="8"/>
        <v>1</v>
      </c>
      <c r="E135" s="42">
        <f t="shared" si="6"/>
        <v>0</v>
      </c>
      <c r="F135" s="42">
        <f t="shared" si="7"/>
        <v>0</v>
      </c>
      <c r="G135" s="28" t="s">
        <v>15</v>
      </c>
    </row>
    <row r="136" spans="1:7" x14ac:dyDescent="0.35">
      <c r="A136" s="25" t="s">
        <v>154</v>
      </c>
      <c r="B136" s="25" t="s">
        <v>584</v>
      </c>
      <c r="C136" s="29">
        <v>2</v>
      </c>
      <c r="D136" s="42">
        <f t="shared" si="8"/>
        <v>0</v>
      </c>
      <c r="E136" s="42">
        <f t="shared" si="6"/>
        <v>1</v>
      </c>
      <c r="F136" s="42">
        <f t="shared" si="7"/>
        <v>0</v>
      </c>
      <c r="G136" s="28" t="s">
        <v>10</v>
      </c>
    </row>
    <row r="137" spans="1:7" x14ac:dyDescent="0.35">
      <c r="A137" s="25" t="s">
        <v>154</v>
      </c>
      <c r="B137" s="25" t="s">
        <v>581</v>
      </c>
      <c r="C137" s="29">
        <v>3</v>
      </c>
      <c r="D137" s="42">
        <f t="shared" si="8"/>
        <v>0</v>
      </c>
      <c r="E137" s="42">
        <f t="shared" si="6"/>
        <v>0</v>
      </c>
      <c r="F137" s="42">
        <f t="shared" si="7"/>
        <v>1</v>
      </c>
      <c r="G137" s="28" t="s">
        <v>10</v>
      </c>
    </row>
    <row r="138" spans="1:7" x14ac:dyDescent="0.35">
      <c r="A138" s="25" t="s">
        <v>154</v>
      </c>
      <c r="B138" s="25" t="s">
        <v>579</v>
      </c>
      <c r="C138" s="29">
        <v>3</v>
      </c>
      <c r="D138" s="42">
        <f t="shared" si="8"/>
        <v>0</v>
      </c>
      <c r="E138" s="42">
        <f t="shared" si="6"/>
        <v>0</v>
      </c>
      <c r="F138" s="42">
        <f t="shared" si="7"/>
        <v>1</v>
      </c>
      <c r="G138" s="28" t="s">
        <v>10</v>
      </c>
    </row>
    <row r="139" spans="1:7" x14ac:dyDescent="0.35">
      <c r="A139" s="41" t="s">
        <v>192</v>
      </c>
      <c r="B139" s="35" t="s">
        <v>721</v>
      </c>
      <c r="C139" s="43"/>
      <c r="D139" s="42">
        <f t="shared" si="8"/>
        <v>0</v>
      </c>
      <c r="E139" s="42">
        <f t="shared" si="6"/>
        <v>0</v>
      </c>
      <c r="F139" s="42">
        <f t="shared" si="7"/>
        <v>0</v>
      </c>
      <c r="G139" s="35"/>
    </row>
    <row r="140" spans="1:7" x14ac:dyDescent="0.35">
      <c r="A140" s="25" t="s">
        <v>192</v>
      </c>
      <c r="B140" s="25" t="s">
        <v>573</v>
      </c>
      <c r="C140" s="29">
        <v>1</v>
      </c>
      <c r="D140" s="42">
        <f t="shared" si="8"/>
        <v>1</v>
      </c>
      <c r="E140" s="42">
        <f t="shared" si="6"/>
        <v>0</v>
      </c>
      <c r="F140" s="42">
        <f t="shared" si="7"/>
        <v>0</v>
      </c>
      <c r="G140" s="28" t="s">
        <v>5</v>
      </c>
    </row>
    <row r="141" spans="1:7" x14ac:dyDescent="0.35">
      <c r="A141" s="25" t="s">
        <v>192</v>
      </c>
      <c r="B141" s="25" t="s">
        <v>576</v>
      </c>
      <c r="C141" s="29">
        <v>2</v>
      </c>
      <c r="D141" s="42">
        <f t="shared" si="8"/>
        <v>0</v>
      </c>
      <c r="E141" s="42">
        <f t="shared" si="6"/>
        <v>1</v>
      </c>
      <c r="F141" s="42">
        <f t="shared" si="7"/>
        <v>0</v>
      </c>
      <c r="G141" s="28" t="s">
        <v>10</v>
      </c>
    </row>
    <row r="142" spans="1:7" x14ac:dyDescent="0.35">
      <c r="A142" s="25" t="s">
        <v>192</v>
      </c>
      <c r="B142" s="25" t="s">
        <v>572</v>
      </c>
      <c r="C142" s="29">
        <v>3</v>
      </c>
      <c r="D142" s="42">
        <f t="shared" si="8"/>
        <v>0</v>
      </c>
      <c r="E142" s="42">
        <f t="shared" si="6"/>
        <v>0</v>
      </c>
      <c r="F142" s="42">
        <f t="shared" si="7"/>
        <v>1</v>
      </c>
      <c r="G142" s="28" t="s">
        <v>5</v>
      </c>
    </row>
    <row r="143" spans="1:7" x14ac:dyDescent="0.35">
      <c r="A143" s="25" t="s">
        <v>192</v>
      </c>
      <c r="B143" s="25" t="s">
        <v>583</v>
      </c>
      <c r="C143" s="29">
        <v>3</v>
      </c>
      <c r="D143" s="42">
        <f t="shared" si="8"/>
        <v>0</v>
      </c>
      <c r="E143" s="42">
        <f t="shared" ref="E143:E158" si="9">IF(C143=2,1,)</f>
        <v>0</v>
      </c>
      <c r="F143" s="42">
        <f t="shared" ref="F143:F158" si="10">IF(C143=3,1,)</f>
        <v>1</v>
      </c>
      <c r="G143" s="28" t="s">
        <v>10</v>
      </c>
    </row>
    <row r="144" spans="1:7" x14ac:dyDescent="0.35">
      <c r="A144" s="41" t="s">
        <v>180</v>
      </c>
      <c r="B144" s="35" t="s">
        <v>720</v>
      </c>
      <c r="C144" s="43"/>
      <c r="D144" s="42">
        <f t="shared" si="8"/>
        <v>0</v>
      </c>
      <c r="E144" s="42">
        <f t="shared" si="9"/>
        <v>0</v>
      </c>
      <c r="F144" s="42">
        <f t="shared" si="10"/>
        <v>0</v>
      </c>
      <c r="G144" s="35"/>
    </row>
    <row r="145" spans="1:7" x14ac:dyDescent="0.35">
      <c r="A145" s="25" t="s">
        <v>180</v>
      </c>
      <c r="B145" s="25" t="s">
        <v>789</v>
      </c>
      <c r="C145" s="29">
        <v>1</v>
      </c>
      <c r="D145" s="42">
        <f t="shared" si="8"/>
        <v>1</v>
      </c>
      <c r="E145" s="42">
        <f t="shared" si="9"/>
        <v>0</v>
      </c>
      <c r="F145" s="42">
        <f t="shared" si="10"/>
        <v>0</v>
      </c>
      <c r="G145" s="28" t="s">
        <v>10</v>
      </c>
    </row>
    <row r="146" spans="1:7" x14ac:dyDescent="0.35">
      <c r="A146" s="25" t="s">
        <v>180</v>
      </c>
      <c r="B146" s="25" t="s">
        <v>566</v>
      </c>
      <c r="C146" s="29">
        <v>2</v>
      </c>
      <c r="D146" s="42">
        <f t="shared" si="8"/>
        <v>0</v>
      </c>
      <c r="E146" s="42">
        <f t="shared" si="9"/>
        <v>1</v>
      </c>
      <c r="F146" s="42">
        <f t="shared" si="10"/>
        <v>0</v>
      </c>
      <c r="G146" s="28" t="s">
        <v>10</v>
      </c>
    </row>
    <row r="147" spans="1:7" x14ac:dyDescent="0.35">
      <c r="A147" s="25" t="s">
        <v>180</v>
      </c>
      <c r="B147" s="25" t="s">
        <v>687</v>
      </c>
      <c r="C147" s="29">
        <v>3</v>
      </c>
      <c r="D147" s="42">
        <f t="shared" si="8"/>
        <v>0</v>
      </c>
      <c r="E147" s="42">
        <f t="shared" si="9"/>
        <v>0</v>
      </c>
      <c r="F147" s="42">
        <f t="shared" si="10"/>
        <v>1</v>
      </c>
      <c r="G147" s="28" t="s">
        <v>10</v>
      </c>
    </row>
    <row r="148" spans="1:7" x14ac:dyDescent="0.35">
      <c r="A148" s="25" t="s">
        <v>180</v>
      </c>
      <c r="B148" s="25" t="s">
        <v>565</v>
      </c>
      <c r="C148" s="29">
        <v>3</v>
      </c>
      <c r="D148" s="42">
        <f t="shared" si="8"/>
        <v>0</v>
      </c>
      <c r="E148" s="42">
        <f t="shared" si="9"/>
        <v>0</v>
      </c>
      <c r="F148" s="42">
        <f t="shared" si="10"/>
        <v>1</v>
      </c>
      <c r="G148" s="28" t="s">
        <v>10</v>
      </c>
    </row>
    <row r="149" spans="1:7" x14ac:dyDescent="0.35">
      <c r="A149" s="41" t="s">
        <v>260</v>
      </c>
      <c r="B149" s="35" t="s">
        <v>739</v>
      </c>
      <c r="C149" s="43"/>
      <c r="D149" s="42">
        <f t="shared" si="8"/>
        <v>0</v>
      </c>
      <c r="E149" s="42">
        <f t="shared" si="9"/>
        <v>0</v>
      </c>
      <c r="F149" s="42">
        <f t="shared" si="10"/>
        <v>0</v>
      </c>
      <c r="G149" s="35"/>
    </row>
    <row r="150" spans="1:7" x14ac:dyDescent="0.35">
      <c r="A150" s="25" t="s">
        <v>260</v>
      </c>
      <c r="B150" s="25" t="s">
        <v>613</v>
      </c>
      <c r="C150" s="29">
        <v>1</v>
      </c>
      <c r="D150" s="42">
        <f t="shared" si="8"/>
        <v>1</v>
      </c>
      <c r="E150" s="42">
        <f t="shared" si="9"/>
        <v>0</v>
      </c>
      <c r="F150" s="42">
        <f t="shared" si="10"/>
        <v>0</v>
      </c>
      <c r="G150" s="28" t="s">
        <v>15</v>
      </c>
    </row>
    <row r="151" spans="1:7" x14ac:dyDescent="0.35">
      <c r="A151" s="25" t="s">
        <v>260</v>
      </c>
      <c r="B151" s="25" t="s">
        <v>604</v>
      </c>
      <c r="C151" s="29">
        <v>2</v>
      </c>
      <c r="D151" s="42">
        <f t="shared" si="8"/>
        <v>0</v>
      </c>
      <c r="E151" s="42">
        <f t="shared" si="9"/>
        <v>1</v>
      </c>
      <c r="F151" s="42">
        <f t="shared" si="10"/>
        <v>0</v>
      </c>
      <c r="G151" s="28" t="s">
        <v>10</v>
      </c>
    </row>
    <row r="152" spans="1:7" x14ac:dyDescent="0.35">
      <c r="A152" s="25" t="s">
        <v>260</v>
      </c>
      <c r="B152" s="25" t="s">
        <v>740</v>
      </c>
      <c r="C152" s="29">
        <v>3</v>
      </c>
      <c r="D152" s="42">
        <f t="shared" si="8"/>
        <v>0</v>
      </c>
      <c r="E152" s="42">
        <f t="shared" si="9"/>
        <v>0</v>
      </c>
      <c r="F152" s="42">
        <f t="shared" si="10"/>
        <v>1</v>
      </c>
      <c r="G152" s="28" t="s">
        <v>15</v>
      </c>
    </row>
    <row r="153" spans="1:7" x14ac:dyDescent="0.35">
      <c r="A153" s="25" t="s">
        <v>260</v>
      </c>
      <c r="B153" s="25" t="s">
        <v>610</v>
      </c>
      <c r="C153" s="29">
        <v>3</v>
      </c>
      <c r="D153" s="42">
        <f t="shared" si="8"/>
        <v>0</v>
      </c>
      <c r="E153" s="42">
        <f t="shared" si="9"/>
        <v>0</v>
      </c>
      <c r="F153" s="42">
        <f t="shared" si="10"/>
        <v>1</v>
      </c>
      <c r="G153" s="28" t="s">
        <v>5</v>
      </c>
    </row>
    <row r="154" spans="1:7" x14ac:dyDescent="0.35">
      <c r="A154" s="41" t="s">
        <v>284</v>
      </c>
      <c r="B154" s="35" t="s">
        <v>744</v>
      </c>
      <c r="C154" s="43"/>
      <c r="D154" s="42">
        <f t="shared" si="8"/>
        <v>0</v>
      </c>
      <c r="E154" s="42">
        <f t="shared" si="9"/>
        <v>0</v>
      </c>
      <c r="F154" s="42">
        <f t="shared" si="10"/>
        <v>0</v>
      </c>
      <c r="G154" s="35"/>
    </row>
    <row r="155" spans="1:7" x14ac:dyDescent="0.35">
      <c r="A155" s="25" t="s">
        <v>284</v>
      </c>
      <c r="B155" s="25" t="s">
        <v>600</v>
      </c>
      <c r="C155" s="29">
        <v>1</v>
      </c>
      <c r="D155" s="42">
        <f t="shared" si="8"/>
        <v>1</v>
      </c>
      <c r="E155" s="42">
        <f t="shared" si="9"/>
        <v>0</v>
      </c>
      <c r="F155" s="42">
        <f t="shared" si="10"/>
        <v>0</v>
      </c>
      <c r="G155" s="28" t="s">
        <v>10</v>
      </c>
    </row>
    <row r="156" spans="1:7" x14ac:dyDescent="0.35">
      <c r="A156" s="25" t="s">
        <v>284</v>
      </c>
      <c r="B156" s="25" t="s">
        <v>636</v>
      </c>
      <c r="C156" s="29">
        <v>2</v>
      </c>
      <c r="D156" s="42">
        <f t="shared" si="8"/>
        <v>0</v>
      </c>
      <c r="E156" s="42">
        <f t="shared" si="9"/>
        <v>1</v>
      </c>
      <c r="F156" s="42">
        <f t="shared" si="10"/>
        <v>0</v>
      </c>
      <c r="G156" s="28" t="s">
        <v>10</v>
      </c>
    </row>
    <row r="157" spans="1:7" x14ac:dyDescent="0.35">
      <c r="A157" s="25" t="s">
        <v>284</v>
      </c>
      <c r="B157" s="25" t="s">
        <v>607</v>
      </c>
      <c r="C157" s="29">
        <v>3</v>
      </c>
      <c r="D157" s="42">
        <f t="shared" si="8"/>
        <v>0</v>
      </c>
      <c r="E157" s="42">
        <f t="shared" si="9"/>
        <v>0</v>
      </c>
      <c r="F157" s="42">
        <f t="shared" si="10"/>
        <v>1</v>
      </c>
      <c r="G157" s="28" t="s">
        <v>10</v>
      </c>
    </row>
    <row r="158" spans="1:7" x14ac:dyDescent="0.35">
      <c r="A158" s="25" t="s">
        <v>284</v>
      </c>
      <c r="B158" s="25" t="s">
        <v>637</v>
      </c>
      <c r="C158" s="29">
        <v>3</v>
      </c>
      <c r="D158" s="42">
        <f t="shared" si="8"/>
        <v>0</v>
      </c>
      <c r="E158" s="42">
        <f t="shared" si="9"/>
        <v>0</v>
      </c>
      <c r="F158" s="42">
        <f t="shared" si="10"/>
        <v>1</v>
      </c>
      <c r="G158" s="28" t="s">
        <v>10</v>
      </c>
    </row>
    <row r="159" spans="1:7" x14ac:dyDescent="0.35">
      <c r="A159" s="41" t="s">
        <v>414</v>
      </c>
      <c r="B159" s="35" t="s">
        <v>511</v>
      </c>
      <c r="C159" s="43"/>
      <c r="D159" s="42">
        <f t="shared" si="8"/>
        <v>0</v>
      </c>
      <c r="E159" s="42">
        <f t="shared" ref="E159:E222" si="11">IF(C159=2,1,)</f>
        <v>0</v>
      </c>
      <c r="F159" s="42">
        <f t="shared" ref="F159:F222" si="12">IF(C159=3,1,)</f>
        <v>0</v>
      </c>
      <c r="G159" s="35"/>
    </row>
    <row r="160" spans="1:7" x14ac:dyDescent="0.35">
      <c r="A160" s="25" t="s">
        <v>414</v>
      </c>
      <c r="B160" s="25" t="s">
        <v>518</v>
      </c>
      <c r="C160" s="27">
        <v>1</v>
      </c>
      <c r="D160" s="42">
        <f t="shared" si="8"/>
        <v>1</v>
      </c>
      <c r="E160" s="42">
        <f t="shared" si="11"/>
        <v>0</v>
      </c>
      <c r="F160" s="42">
        <f t="shared" si="12"/>
        <v>0</v>
      </c>
      <c r="G160" s="28" t="s">
        <v>10</v>
      </c>
    </row>
    <row r="161" spans="1:7" x14ac:dyDescent="0.35">
      <c r="A161" s="25" t="s">
        <v>414</v>
      </c>
      <c r="B161" s="25" t="s">
        <v>514</v>
      </c>
      <c r="C161" s="27">
        <v>2</v>
      </c>
      <c r="D161" s="42">
        <f t="shared" si="8"/>
        <v>0</v>
      </c>
      <c r="E161" s="42">
        <f t="shared" si="11"/>
        <v>1</v>
      </c>
      <c r="F161" s="42">
        <f t="shared" si="12"/>
        <v>0</v>
      </c>
      <c r="G161" s="28" t="s">
        <v>10</v>
      </c>
    </row>
    <row r="162" spans="1:7" x14ac:dyDescent="0.35">
      <c r="A162" s="25" t="s">
        <v>414</v>
      </c>
      <c r="B162" s="25" t="s">
        <v>519</v>
      </c>
      <c r="C162" s="27">
        <v>3</v>
      </c>
      <c r="D162" s="42">
        <f t="shared" si="8"/>
        <v>0</v>
      </c>
      <c r="E162" s="42">
        <f t="shared" si="11"/>
        <v>0</v>
      </c>
      <c r="F162" s="42">
        <f t="shared" si="12"/>
        <v>1</v>
      </c>
      <c r="G162" s="28" t="s">
        <v>10</v>
      </c>
    </row>
    <row r="163" spans="1:7" x14ac:dyDescent="0.35">
      <c r="A163" s="25" t="s">
        <v>414</v>
      </c>
      <c r="B163" s="25" t="s">
        <v>525</v>
      </c>
      <c r="C163" s="27">
        <v>3</v>
      </c>
      <c r="D163" s="42">
        <f t="shared" si="8"/>
        <v>0</v>
      </c>
      <c r="E163" s="42">
        <f t="shared" si="11"/>
        <v>0</v>
      </c>
      <c r="F163" s="42">
        <f t="shared" si="12"/>
        <v>1</v>
      </c>
      <c r="G163" s="28" t="s">
        <v>10</v>
      </c>
    </row>
    <row r="164" spans="1:7" x14ac:dyDescent="0.35">
      <c r="A164" s="41" t="s">
        <v>428</v>
      </c>
      <c r="B164" s="35" t="s">
        <v>526</v>
      </c>
      <c r="C164" s="43"/>
      <c r="D164" s="42">
        <f t="shared" si="8"/>
        <v>0</v>
      </c>
      <c r="E164" s="42">
        <f t="shared" si="11"/>
        <v>0</v>
      </c>
      <c r="F164" s="42">
        <f t="shared" si="12"/>
        <v>0</v>
      </c>
      <c r="G164" s="35"/>
    </row>
    <row r="165" spans="1:7" x14ac:dyDescent="0.35">
      <c r="A165" s="25" t="s">
        <v>428</v>
      </c>
      <c r="B165" s="25" t="s">
        <v>528</v>
      </c>
      <c r="C165" s="27">
        <v>1</v>
      </c>
      <c r="D165" s="42">
        <f t="shared" si="8"/>
        <v>1</v>
      </c>
      <c r="E165" s="42">
        <f t="shared" si="11"/>
        <v>0</v>
      </c>
      <c r="F165" s="42">
        <f t="shared" si="12"/>
        <v>0</v>
      </c>
      <c r="G165" s="28" t="s">
        <v>10</v>
      </c>
    </row>
    <row r="166" spans="1:7" x14ac:dyDescent="0.35">
      <c r="A166" s="25" t="s">
        <v>428</v>
      </c>
      <c r="B166" s="25" t="s">
        <v>534</v>
      </c>
      <c r="C166" s="27">
        <v>2</v>
      </c>
      <c r="D166" s="42">
        <f t="shared" si="8"/>
        <v>0</v>
      </c>
      <c r="E166" s="42">
        <f t="shared" si="11"/>
        <v>1</v>
      </c>
      <c r="F166" s="42">
        <f t="shared" si="12"/>
        <v>0</v>
      </c>
      <c r="G166" s="28" t="s">
        <v>10</v>
      </c>
    </row>
    <row r="167" spans="1:7" x14ac:dyDescent="0.35">
      <c r="A167" s="25" t="s">
        <v>428</v>
      </c>
      <c r="B167" s="25" t="s">
        <v>532</v>
      </c>
      <c r="C167" s="27">
        <v>3</v>
      </c>
      <c r="D167" s="42">
        <f t="shared" si="8"/>
        <v>0</v>
      </c>
      <c r="E167" s="42">
        <f t="shared" si="11"/>
        <v>0</v>
      </c>
      <c r="F167" s="42">
        <f t="shared" si="12"/>
        <v>1</v>
      </c>
      <c r="G167" s="28" t="s">
        <v>112</v>
      </c>
    </row>
    <row r="168" spans="1:7" x14ac:dyDescent="0.35">
      <c r="A168" s="25" t="s">
        <v>428</v>
      </c>
      <c r="B168" s="25" t="s">
        <v>538</v>
      </c>
      <c r="C168" s="27">
        <v>3</v>
      </c>
      <c r="D168" s="42">
        <f t="shared" si="8"/>
        <v>0</v>
      </c>
      <c r="E168" s="42">
        <f t="shared" si="11"/>
        <v>0</v>
      </c>
      <c r="F168" s="42">
        <f t="shared" si="12"/>
        <v>1</v>
      </c>
      <c r="G168" s="28" t="s">
        <v>15</v>
      </c>
    </row>
    <row r="169" spans="1:7" x14ac:dyDescent="0.35">
      <c r="A169" s="41" t="s">
        <v>445</v>
      </c>
      <c r="B169" s="35" t="s">
        <v>591</v>
      </c>
      <c r="C169" s="43"/>
      <c r="D169" s="42">
        <f t="shared" si="8"/>
        <v>0</v>
      </c>
      <c r="E169" s="42">
        <f t="shared" si="11"/>
        <v>0</v>
      </c>
      <c r="F169" s="42">
        <f t="shared" si="12"/>
        <v>0</v>
      </c>
      <c r="G169" s="35"/>
    </row>
    <row r="170" spans="1:7" x14ac:dyDescent="0.35">
      <c r="A170" s="25" t="s">
        <v>445</v>
      </c>
      <c r="B170" s="25" t="s">
        <v>598</v>
      </c>
      <c r="C170" s="27">
        <v>1</v>
      </c>
      <c r="D170" s="42">
        <f t="shared" si="8"/>
        <v>1</v>
      </c>
      <c r="E170" s="42">
        <f t="shared" si="11"/>
        <v>0</v>
      </c>
      <c r="F170" s="42">
        <f t="shared" si="12"/>
        <v>0</v>
      </c>
      <c r="G170" s="28" t="s">
        <v>10</v>
      </c>
    </row>
    <row r="171" spans="1:7" x14ac:dyDescent="0.35">
      <c r="A171" s="25" t="s">
        <v>445</v>
      </c>
      <c r="B171" s="25" t="s">
        <v>593</v>
      </c>
      <c r="C171" s="27">
        <v>2</v>
      </c>
      <c r="D171" s="42">
        <f t="shared" si="8"/>
        <v>0</v>
      </c>
      <c r="E171" s="42">
        <f t="shared" si="11"/>
        <v>1</v>
      </c>
      <c r="F171" s="42">
        <f t="shared" si="12"/>
        <v>0</v>
      </c>
      <c r="G171" s="28" t="s">
        <v>10</v>
      </c>
    </row>
    <row r="172" spans="1:7" x14ac:dyDescent="0.35">
      <c r="A172" s="25" t="s">
        <v>445</v>
      </c>
      <c r="B172" s="25" t="s">
        <v>594</v>
      </c>
      <c r="C172" s="27">
        <v>3</v>
      </c>
      <c r="D172" s="42">
        <f t="shared" si="8"/>
        <v>0</v>
      </c>
      <c r="E172" s="42">
        <f t="shared" si="11"/>
        <v>0</v>
      </c>
      <c r="F172" s="42">
        <f t="shared" si="12"/>
        <v>1</v>
      </c>
      <c r="G172" s="28" t="s">
        <v>10</v>
      </c>
    </row>
    <row r="173" spans="1:7" x14ac:dyDescent="0.35">
      <c r="A173" s="25" t="s">
        <v>445</v>
      </c>
      <c r="B173" s="25" t="s">
        <v>597</v>
      </c>
      <c r="C173" s="27">
        <v>3</v>
      </c>
      <c r="D173" s="42">
        <f t="shared" si="8"/>
        <v>0</v>
      </c>
      <c r="E173" s="42">
        <f t="shared" si="11"/>
        <v>0</v>
      </c>
      <c r="F173" s="42">
        <f t="shared" si="12"/>
        <v>1</v>
      </c>
      <c r="G173" s="28" t="s">
        <v>10</v>
      </c>
    </row>
    <row r="174" spans="1:7" x14ac:dyDescent="0.35">
      <c r="A174" s="41" t="s">
        <v>433</v>
      </c>
      <c r="B174" s="35" t="s">
        <v>539</v>
      </c>
      <c r="C174" s="43"/>
      <c r="D174" s="42">
        <f t="shared" si="8"/>
        <v>0</v>
      </c>
      <c r="E174" s="42">
        <f t="shared" si="11"/>
        <v>0</v>
      </c>
      <c r="F174" s="42">
        <f t="shared" si="12"/>
        <v>0</v>
      </c>
      <c r="G174" s="35"/>
    </row>
    <row r="175" spans="1:7" x14ac:dyDescent="0.35">
      <c r="A175" s="25" t="s">
        <v>433</v>
      </c>
      <c r="B175" s="25" t="s">
        <v>543</v>
      </c>
      <c r="C175" s="27">
        <v>1</v>
      </c>
      <c r="D175" s="42">
        <f t="shared" si="8"/>
        <v>1</v>
      </c>
      <c r="E175" s="42">
        <f t="shared" si="11"/>
        <v>0</v>
      </c>
      <c r="F175" s="42">
        <f t="shared" si="12"/>
        <v>0</v>
      </c>
      <c r="G175" s="28" t="s">
        <v>10</v>
      </c>
    </row>
    <row r="176" spans="1:7" x14ac:dyDescent="0.35">
      <c r="A176" s="25" t="s">
        <v>433</v>
      </c>
      <c r="B176" s="25" t="s">
        <v>542</v>
      </c>
      <c r="C176" s="27">
        <v>2</v>
      </c>
      <c r="D176" s="42">
        <f t="shared" si="8"/>
        <v>0</v>
      </c>
      <c r="E176" s="42">
        <f t="shared" si="11"/>
        <v>1</v>
      </c>
      <c r="F176" s="42">
        <f t="shared" si="12"/>
        <v>0</v>
      </c>
      <c r="G176" s="28" t="s">
        <v>10</v>
      </c>
    </row>
    <row r="177" spans="1:7" x14ac:dyDescent="0.35">
      <c r="A177" s="25" t="s">
        <v>433</v>
      </c>
      <c r="B177" s="25" t="s">
        <v>541</v>
      </c>
      <c r="C177" s="27">
        <v>3</v>
      </c>
      <c r="D177" s="42">
        <f t="shared" si="8"/>
        <v>0</v>
      </c>
      <c r="E177" s="42">
        <f t="shared" si="11"/>
        <v>0</v>
      </c>
      <c r="F177" s="42">
        <f t="shared" si="12"/>
        <v>1</v>
      </c>
      <c r="G177" s="28" t="s">
        <v>15</v>
      </c>
    </row>
    <row r="178" spans="1:7" x14ac:dyDescent="0.35">
      <c r="A178" s="25" t="s">
        <v>433</v>
      </c>
      <c r="B178" s="25" t="s">
        <v>545</v>
      </c>
      <c r="C178" s="27">
        <v>3</v>
      </c>
      <c r="D178" s="42">
        <f t="shared" si="8"/>
        <v>0</v>
      </c>
      <c r="E178" s="42">
        <f t="shared" si="11"/>
        <v>0</v>
      </c>
      <c r="F178" s="42">
        <f t="shared" si="12"/>
        <v>1</v>
      </c>
      <c r="G178" s="28" t="s">
        <v>10</v>
      </c>
    </row>
    <row r="179" spans="1:7" x14ac:dyDescent="0.35">
      <c r="A179" s="41" t="s">
        <v>436</v>
      </c>
      <c r="B179" s="35" t="s">
        <v>548</v>
      </c>
      <c r="C179" s="43"/>
      <c r="D179" s="42">
        <f t="shared" si="8"/>
        <v>0</v>
      </c>
      <c r="E179" s="42">
        <f t="shared" si="11"/>
        <v>0</v>
      </c>
      <c r="F179" s="42">
        <f t="shared" si="12"/>
        <v>0</v>
      </c>
      <c r="G179" s="35"/>
    </row>
    <row r="180" spans="1:7" x14ac:dyDescent="0.35">
      <c r="A180" s="25" t="s">
        <v>436</v>
      </c>
      <c r="B180" s="25" t="s">
        <v>549</v>
      </c>
      <c r="C180" s="27">
        <v>1</v>
      </c>
      <c r="D180" s="42">
        <f t="shared" si="8"/>
        <v>1</v>
      </c>
      <c r="E180" s="42">
        <f t="shared" si="11"/>
        <v>0</v>
      </c>
      <c r="F180" s="42">
        <f t="shared" si="12"/>
        <v>0</v>
      </c>
      <c r="G180" s="28" t="s">
        <v>28</v>
      </c>
    </row>
    <row r="181" spans="1:7" x14ac:dyDescent="0.35">
      <c r="A181" s="25" t="s">
        <v>436</v>
      </c>
      <c r="B181" s="25" t="s">
        <v>554</v>
      </c>
      <c r="C181" s="27">
        <v>2</v>
      </c>
      <c r="D181" s="42">
        <f t="shared" si="8"/>
        <v>0</v>
      </c>
      <c r="E181" s="42">
        <f t="shared" si="11"/>
        <v>1</v>
      </c>
      <c r="F181" s="42">
        <f t="shared" si="12"/>
        <v>0</v>
      </c>
      <c r="G181" s="28" t="s">
        <v>28</v>
      </c>
    </row>
    <row r="182" spans="1:7" x14ac:dyDescent="0.35">
      <c r="A182" s="25" t="s">
        <v>436</v>
      </c>
      <c r="B182" s="25" t="s">
        <v>551</v>
      </c>
      <c r="C182" s="27">
        <v>3</v>
      </c>
      <c r="D182" s="42">
        <f t="shared" si="8"/>
        <v>0</v>
      </c>
      <c r="E182" s="42">
        <f t="shared" si="11"/>
        <v>0</v>
      </c>
      <c r="F182" s="42">
        <f t="shared" si="12"/>
        <v>1</v>
      </c>
      <c r="G182" s="28" t="s">
        <v>10</v>
      </c>
    </row>
    <row r="183" spans="1:7" x14ac:dyDescent="0.35">
      <c r="A183" s="25" t="s">
        <v>436</v>
      </c>
      <c r="B183" s="25" t="s">
        <v>553</v>
      </c>
      <c r="C183" s="27">
        <v>3</v>
      </c>
      <c r="D183" s="42">
        <f t="shared" si="8"/>
        <v>0</v>
      </c>
      <c r="E183" s="42">
        <f t="shared" si="11"/>
        <v>0</v>
      </c>
      <c r="F183" s="42">
        <f t="shared" si="12"/>
        <v>1</v>
      </c>
      <c r="G183" s="28" t="s">
        <v>10</v>
      </c>
    </row>
    <row r="184" spans="1:7" x14ac:dyDescent="0.35">
      <c r="A184" s="41" t="s">
        <v>441</v>
      </c>
      <c r="B184" s="35" t="s">
        <v>558</v>
      </c>
      <c r="C184" s="43"/>
      <c r="D184" s="42">
        <f t="shared" si="8"/>
        <v>0</v>
      </c>
      <c r="E184" s="42">
        <f t="shared" si="11"/>
        <v>0</v>
      </c>
      <c r="F184" s="42">
        <f t="shared" si="12"/>
        <v>0</v>
      </c>
      <c r="G184" s="35"/>
    </row>
    <row r="185" spans="1:7" x14ac:dyDescent="0.35">
      <c r="A185" s="25" t="s">
        <v>441</v>
      </c>
      <c r="B185" s="25" t="s">
        <v>560</v>
      </c>
      <c r="C185" s="27">
        <v>1</v>
      </c>
      <c r="D185" s="42">
        <f t="shared" si="8"/>
        <v>1</v>
      </c>
      <c r="E185" s="42">
        <f t="shared" si="11"/>
        <v>0</v>
      </c>
      <c r="F185" s="42">
        <f t="shared" si="12"/>
        <v>0</v>
      </c>
      <c r="G185" s="28" t="s">
        <v>31</v>
      </c>
    </row>
    <row r="186" spans="1:7" x14ac:dyDescent="0.35">
      <c r="A186" s="25" t="s">
        <v>441</v>
      </c>
      <c r="B186" s="25" t="s">
        <v>559</v>
      </c>
      <c r="C186" s="27">
        <v>2</v>
      </c>
      <c r="D186" s="42">
        <f t="shared" si="8"/>
        <v>0</v>
      </c>
      <c r="E186" s="42">
        <f t="shared" si="11"/>
        <v>1</v>
      </c>
      <c r="F186" s="42">
        <f t="shared" si="12"/>
        <v>0</v>
      </c>
      <c r="G186" s="28" t="s">
        <v>28</v>
      </c>
    </row>
    <row r="187" spans="1:7" x14ac:dyDescent="0.35">
      <c r="A187" s="25" t="s">
        <v>441</v>
      </c>
      <c r="B187" s="25" t="s">
        <v>563</v>
      </c>
      <c r="C187" s="27">
        <v>3</v>
      </c>
      <c r="D187" s="42">
        <f t="shared" si="8"/>
        <v>0</v>
      </c>
      <c r="E187" s="42">
        <f t="shared" si="11"/>
        <v>0</v>
      </c>
      <c r="F187" s="42">
        <f t="shared" si="12"/>
        <v>1</v>
      </c>
      <c r="G187" s="28" t="s">
        <v>10</v>
      </c>
    </row>
    <row r="188" spans="1:7" x14ac:dyDescent="0.35">
      <c r="A188" s="41" t="s">
        <v>429</v>
      </c>
      <c r="B188" s="35" t="s">
        <v>680</v>
      </c>
      <c r="C188" s="43"/>
      <c r="D188" s="42">
        <f t="shared" si="8"/>
        <v>0</v>
      </c>
      <c r="E188" s="42">
        <f t="shared" si="11"/>
        <v>0</v>
      </c>
      <c r="F188" s="42">
        <f t="shared" si="12"/>
        <v>0</v>
      </c>
      <c r="G188" s="35"/>
    </row>
    <row r="189" spans="1:7" x14ac:dyDescent="0.35">
      <c r="A189" s="25" t="s">
        <v>429</v>
      </c>
      <c r="B189" s="25" t="s">
        <v>684</v>
      </c>
      <c r="C189" s="27">
        <v>1</v>
      </c>
      <c r="D189" s="42">
        <f t="shared" si="8"/>
        <v>1</v>
      </c>
      <c r="E189" s="42">
        <f t="shared" si="11"/>
        <v>0</v>
      </c>
      <c r="F189" s="42">
        <f t="shared" si="12"/>
        <v>0</v>
      </c>
      <c r="G189" s="28" t="s">
        <v>10</v>
      </c>
    </row>
    <row r="190" spans="1:7" x14ac:dyDescent="0.35">
      <c r="A190" s="25" t="s">
        <v>429</v>
      </c>
      <c r="B190" s="25" t="s">
        <v>683</v>
      </c>
      <c r="C190" s="27">
        <v>2</v>
      </c>
      <c r="D190" s="42">
        <f t="shared" si="8"/>
        <v>0</v>
      </c>
      <c r="E190" s="42">
        <f t="shared" si="11"/>
        <v>1</v>
      </c>
      <c r="F190" s="42">
        <f t="shared" si="12"/>
        <v>0</v>
      </c>
      <c r="G190" s="28" t="s">
        <v>10</v>
      </c>
    </row>
    <row r="191" spans="1:7" x14ac:dyDescent="0.35">
      <c r="A191" s="25" t="s">
        <v>429</v>
      </c>
      <c r="B191" s="25" t="s">
        <v>681</v>
      </c>
      <c r="C191" s="27">
        <v>3</v>
      </c>
      <c r="D191" s="42">
        <f t="shared" si="8"/>
        <v>0</v>
      </c>
      <c r="E191" s="42">
        <f t="shared" si="11"/>
        <v>0</v>
      </c>
      <c r="F191" s="42">
        <f t="shared" si="12"/>
        <v>1</v>
      </c>
      <c r="G191" s="28" t="s">
        <v>10</v>
      </c>
    </row>
    <row r="192" spans="1:7" x14ac:dyDescent="0.35">
      <c r="A192" s="41" t="s">
        <v>443</v>
      </c>
      <c r="B192" s="35" t="s">
        <v>571</v>
      </c>
      <c r="C192" s="43"/>
      <c r="D192" s="42">
        <f t="shared" si="8"/>
        <v>0</v>
      </c>
      <c r="E192" s="42">
        <f t="shared" si="11"/>
        <v>0</v>
      </c>
      <c r="F192" s="42">
        <f t="shared" si="12"/>
        <v>0</v>
      </c>
      <c r="G192" s="35"/>
    </row>
    <row r="193" spans="1:7" x14ac:dyDescent="0.35">
      <c r="A193" s="25" t="s">
        <v>443</v>
      </c>
      <c r="B193" s="25" t="s">
        <v>579</v>
      </c>
      <c r="C193" s="27">
        <v>1</v>
      </c>
      <c r="D193" s="42">
        <f t="shared" si="8"/>
        <v>1</v>
      </c>
      <c r="E193" s="42">
        <f t="shared" si="11"/>
        <v>0</v>
      </c>
      <c r="F193" s="42">
        <f t="shared" si="12"/>
        <v>0</v>
      </c>
      <c r="G193" s="28" t="s">
        <v>10</v>
      </c>
    </row>
    <row r="194" spans="1:7" x14ac:dyDescent="0.35">
      <c r="A194" s="25" t="s">
        <v>443</v>
      </c>
      <c r="B194" s="25" t="s">
        <v>578</v>
      </c>
      <c r="C194" s="27">
        <v>2</v>
      </c>
      <c r="D194" s="42">
        <f t="shared" si="8"/>
        <v>0</v>
      </c>
      <c r="E194" s="42">
        <f t="shared" si="11"/>
        <v>1</v>
      </c>
      <c r="F194" s="42">
        <f t="shared" si="12"/>
        <v>0</v>
      </c>
      <c r="G194" s="28" t="s">
        <v>50</v>
      </c>
    </row>
    <row r="195" spans="1:7" x14ac:dyDescent="0.35">
      <c r="A195" s="25" t="s">
        <v>443</v>
      </c>
      <c r="B195" s="25" t="s">
        <v>574</v>
      </c>
      <c r="C195" s="27">
        <v>3</v>
      </c>
      <c r="D195" s="42">
        <f t="shared" si="8"/>
        <v>0</v>
      </c>
      <c r="E195" s="42">
        <f t="shared" si="11"/>
        <v>0</v>
      </c>
      <c r="F195" s="42">
        <f t="shared" si="12"/>
        <v>1</v>
      </c>
      <c r="G195" s="28" t="s">
        <v>10</v>
      </c>
    </row>
    <row r="196" spans="1:7" x14ac:dyDescent="0.35">
      <c r="A196" s="25" t="s">
        <v>443</v>
      </c>
      <c r="B196" s="25" t="s">
        <v>576</v>
      </c>
      <c r="C196" s="27">
        <v>3</v>
      </c>
      <c r="D196" s="42">
        <f t="shared" ref="D196:D234" si="13">IF(C196=1,1,)</f>
        <v>0</v>
      </c>
      <c r="E196" s="42">
        <f t="shared" si="11"/>
        <v>0</v>
      </c>
      <c r="F196" s="42">
        <f t="shared" si="12"/>
        <v>1</v>
      </c>
      <c r="G196" s="28" t="s">
        <v>10</v>
      </c>
    </row>
    <row r="197" spans="1:7" x14ac:dyDescent="0.35">
      <c r="A197" s="41" t="s">
        <v>444</v>
      </c>
      <c r="B197" s="35" t="s">
        <v>582</v>
      </c>
      <c r="C197" s="43"/>
      <c r="D197" s="42">
        <f t="shared" si="13"/>
        <v>0</v>
      </c>
      <c r="E197" s="42">
        <f t="shared" si="11"/>
        <v>0</v>
      </c>
      <c r="F197" s="42">
        <f t="shared" si="12"/>
        <v>0</v>
      </c>
      <c r="G197" s="35"/>
    </row>
    <row r="198" spans="1:7" x14ac:dyDescent="0.35">
      <c r="A198" s="25" t="s">
        <v>444</v>
      </c>
      <c r="B198" s="25" t="s">
        <v>586</v>
      </c>
      <c r="C198" s="27">
        <v>1</v>
      </c>
      <c r="D198" s="42">
        <f t="shared" si="13"/>
        <v>1</v>
      </c>
      <c r="E198" s="42">
        <f t="shared" si="11"/>
        <v>0</v>
      </c>
      <c r="F198" s="42">
        <f t="shared" si="12"/>
        <v>0</v>
      </c>
      <c r="G198" s="28" t="s">
        <v>10</v>
      </c>
    </row>
    <row r="199" spans="1:7" x14ac:dyDescent="0.35">
      <c r="A199" s="25" t="s">
        <v>444</v>
      </c>
      <c r="B199" s="25" t="s">
        <v>584</v>
      </c>
      <c r="C199" s="27">
        <v>2</v>
      </c>
      <c r="D199" s="42">
        <f t="shared" si="13"/>
        <v>0</v>
      </c>
      <c r="E199" s="42">
        <f t="shared" si="11"/>
        <v>1</v>
      </c>
      <c r="F199" s="42">
        <f t="shared" si="12"/>
        <v>0</v>
      </c>
      <c r="G199" s="28" t="s">
        <v>10</v>
      </c>
    </row>
    <row r="200" spans="1:7" x14ac:dyDescent="0.35">
      <c r="A200" s="25" t="s">
        <v>444</v>
      </c>
      <c r="B200" s="25" t="s">
        <v>583</v>
      </c>
      <c r="C200" s="27">
        <v>3</v>
      </c>
      <c r="D200" s="42">
        <f t="shared" si="13"/>
        <v>0</v>
      </c>
      <c r="E200" s="42">
        <f t="shared" si="11"/>
        <v>0</v>
      </c>
      <c r="F200" s="42">
        <f t="shared" si="12"/>
        <v>1</v>
      </c>
      <c r="G200" s="28" t="s">
        <v>10</v>
      </c>
    </row>
    <row r="201" spans="1:7" x14ac:dyDescent="0.35">
      <c r="A201" s="25" t="s">
        <v>444</v>
      </c>
      <c r="B201" s="25" t="s">
        <v>589</v>
      </c>
      <c r="C201" s="27">
        <v>3</v>
      </c>
      <c r="D201" s="42">
        <f t="shared" si="13"/>
        <v>0</v>
      </c>
      <c r="E201" s="42">
        <f t="shared" si="11"/>
        <v>0</v>
      </c>
      <c r="F201" s="42">
        <f t="shared" si="12"/>
        <v>1</v>
      </c>
      <c r="G201" s="28" t="s">
        <v>5</v>
      </c>
    </row>
    <row r="202" spans="1:7" x14ac:dyDescent="0.35">
      <c r="A202" s="41" t="s">
        <v>430</v>
      </c>
      <c r="B202" s="35" t="s">
        <v>685</v>
      </c>
      <c r="C202" s="43"/>
      <c r="D202" s="42">
        <f t="shared" si="13"/>
        <v>0</v>
      </c>
      <c r="E202" s="42">
        <f t="shared" si="11"/>
        <v>0</v>
      </c>
      <c r="F202" s="42">
        <f t="shared" si="12"/>
        <v>0</v>
      </c>
      <c r="G202" s="35"/>
    </row>
    <row r="203" spans="1:7" x14ac:dyDescent="0.35">
      <c r="A203" s="25" t="s">
        <v>430</v>
      </c>
      <c r="B203" s="25" t="s">
        <v>689</v>
      </c>
      <c r="C203" s="27">
        <v>1</v>
      </c>
      <c r="D203" s="42">
        <f t="shared" si="13"/>
        <v>1</v>
      </c>
      <c r="E203" s="42">
        <f t="shared" si="11"/>
        <v>0</v>
      </c>
      <c r="F203" s="42">
        <f t="shared" si="12"/>
        <v>0</v>
      </c>
      <c r="G203" s="28" t="s">
        <v>10</v>
      </c>
    </row>
    <row r="204" spans="1:7" x14ac:dyDescent="0.35">
      <c r="A204" s="25" t="s">
        <v>430</v>
      </c>
      <c r="B204" s="25" t="s">
        <v>686</v>
      </c>
      <c r="C204" s="27">
        <v>2</v>
      </c>
      <c r="D204" s="42">
        <f t="shared" si="13"/>
        <v>0</v>
      </c>
      <c r="E204" s="42">
        <f t="shared" si="11"/>
        <v>1</v>
      </c>
      <c r="F204" s="42">
        <f t="shared" si="12"/>
        <v>0</v>
      </c>
      <c r="G204" s="28" t="s">
        <v>50</v>
      </c>
    </row>
    <row r="205" spans="1:7" x14ac:dyDescent="0.35">
      <c r="A205" s="25" t="s">
        <v>430</v>
      </c>
      <c r="B205" s="25" t="s">
        <v>688</v>
      </c>
      <c r="C205" s="27">
        <v>3</v>
      </c>
      <c r="D205" s="42">
        <f t="shared" si="13"/>
        <v>0</v>
      </c>
      <c r="E205" s="42">
        <f t="shared" si="11"/>
        <v>0</v>
      </c>
      <c r="F205" s="42">
        <f t="shared" si="12"/>
        <v>1</v>
      </c>
      <c r="G205" s="28" t="s">
        <v>50</v>
      </c>
    </row>
    <row r="206" spans="1:7" x14ac:dyDescent="0.35">
      <c r="A206" s="41" t="s">
        <v>442</v>
      </c>
      <c r="B206" s="35" t="s">
        <v>564</v>
      </c>
      <c r="C206" s="43"/>
      <c r="D206" s="42">
        <f t="shared" si="13"/>
        <v>0</v>
      </c>
      <c r="E206" s="42">
        <f t="shared" si="11"/>
        <v>0</v>
      </c>
      <c r="F206" s="42">
        <f t="shared" si="12"/>
        <v>0</v>
      </c>
      <c r="G206" s="35"/>
    </row>
    <row r="207" spans="1:7" x14ac:dyDescent="0.35">
      <c r="A207" s="25" t="s">
        <v>442</v>
      </c>
      <c r="B207" s="25" t="s">
        <v>565</v>
      </c>
      <c r="C207" s="27">
        <v>1</v>
      </c>
      <c r="D207" s="42">
        <f t="shared" si="13"/>
        <v>1</v>
      </c>
      <c r="E207" s="42">
        <f t="shared" si="11"/>
        <v>0</v>
      </c>
      <c r="F207" s="42">
        <f t="shared" si="12"/>
        <v>0</v>
      </c>
      <c r="G207" s="28" t="s">
        <v>10</v>
      </c>
    </row>
    <row r="208" spans="1:7" x14ac:dyDescent="0.35">
      <c r="A208" s="25" t="s">
        <v>442</v>
      </c>
      <c r="B208" s="25" t="s">
        <v>570</v>
      </c>
      <c r="C208" s="27">
        <v>2</v>
      </c>
      <c r="D208" s="42">
        <f t="shared" si="13"/>
        <v>0</v>
      </c>
      <c r="E208" s="42">
        <f t="shared" si="11"/>
        <v>1</v>
      </c>
      <c r="F208" s="42">
        <f t="shared" si="12"/>
        <v>0</v>
      </c>
      <c r="G208" s="28" t="s">
        <v>10</v>
      </c>
    </row>
    <row r="209" spans="1:7" x14ac:dyDescent="0.35">
      <c r="A209" s="25" t="s">
        <v>442</v>
      </c>
      <c r="B209" s="25" t="s">
        <v>566</v>
      </c>
      <c r="C209" s="27">
        <v>3</v>
      </c>
      <c r="D209" s="42">
        <f t="shared" si="13"/>
        <v>0</v>
      </c>
      <c r="E209" s="42">
        <f t="shared" si="11"/>
        <v>0</v>
      </c>
      <c r="F209" s="42">
        <f t="shared" si="12"/>
        <v>1</v>
      </c>
      <c r="G209" s="28" t="s">
        <v>10</v>
      </c>
    </row>
    <row r="210" spans="1:7" x14ac:dyDescent="0.35">
      <c r="A210" s="25" t="s">
        <v>442</v>
      </c>
      <c r="B210" s="25" t="s">
        <v>569</v>
      </c>
      <c r="C210" s="27">
        <v>3</v>
      </c>
      <c r="D210" s="42">
        <f t="shared" si="13"/>
        <v>0</v>
      </c>
      <c r="E210" s="42">
        <f t="shared" si="11"/>
        <v>0</v>
      </c>
      <c r="F210" s="42">
        <f t="shared" si="12"/>
        <v>1</v>
      </c>
      <c r="G210" s="28" t="s">
        <v>10</v>
      </c>
    </row>
    <row r="211" spans="1:7" x14ac:dyDescent="0.35">
      <c r="A211" s="41" t="s">
        <v>447</v>
      </c>
      <c r="B211" s="35" t="s">
        <v>599</v>
      </c>
      <c r="C211" s="43"/>
      <c r="D211" s="42">
        <f t="shared" si="13"/>
        <v>0</v>
      </c>
      <c r="E211" s="42">
        <f t="shared" si="11"/>
        <v>0</v>
      </c>
      <c r="F211" s="42">
        <f t="shared" si="12"/>
        <v>0</v>
      </c>
      <c r="G211" s="35"/>
    </row>
    <row r="212" spans="1:7" x14ac:dyDescent="0.35">
      <c r="A212" s="25" t="s">
        <v>447</v>
      </c>
      <c r="B212" s="25" t="s">
        <v>603</v>
      </c>
      <c r="C212" s="27">
        <v>1</v>
      </c>
      <c r="D212" s="42">
        <f t="shared" si="13"/>
        <v>1</v>
      </c>
      <c r="E212" s="42">
        <f t="shared" si="11"/>
        <v>0</v>
      </c>
      <c r="F212" s="42">
        <f t="shared" si="12"/>
        <v>0</v>
      </c>
      <c r="G212" s="28" t="s">
        <v>10</v>
      </c>
    </row>
    <row r="213" spans="1:7" x14ac:dyDescent="0.35">
      <c r="A213" s="25" t="s">
        <v>447</v>
      </c>
      <c r="B213" s="25" t="s">
        <v>606</v>
      </c>
      <c r="C213" s="27">
        <v>2</v>
      </c>
      <c r="D213" s="42">
        <f t="shared" si="13"/>
        <v>0</v>
      </c>
      <c r="E213" s="42">
        <f t="shared" si="11"/>
        <v>1</v>
      </c>
      <c r="F213" s="42">
        <f t="shared" si="12"/>
        <v>0</v>
      </c>
      <c r="G213" s="28" t="s">
        <v>10</v>
      </c>
    </row>
    <row r="214" spans="1:7" x14ac:dyDescent="0.35">
      <c r="A214" s="25" t="s">
        <v>447</v>
      </c>
      <c r="B214" s="25" t="s">
        <v>601</v>
      </c>
      <c r="C214" s="27">
        <v>3</v>
      </c>
      <c r="D214" s="42">
        <f t="shared" si="13"/>
        <v>0</v>
      </c>
      <c r="E214" s="42">
        <f t="shared" si="11"/>
        <v>0</v>
      </c>
      <c r="F214" s="42">
        <f t="shared" si="12"/>
        <v>1</v>
      </c>
      <c r="G214" s="28" t="s">
        <v>10</v>
      </c>
    </row>
    <row r="215" spans="1:7" x14ac:dyDescent="0.35">
      <c r="A215" s="25" t="s">
        <v>447</v>
      </c>
      <c r="B215" s="25" t="s">
        <v>604</v>
      </c>
      <c r="C215" s="27">
        <v>3</v>
      </c>
      <c r="D215" s="42">
        <f t="shared" si="13"/>
        <v>0</v>
      </c>
      <c r="E215" s="42">
        <f t="shared" si="11"/>
        <v>0</v>
      </c>
      <c r="F215" s="42">
        <f t="shared" si="12"/>
        <v>1</v>
      </c>
      <c r="G215" s="28" t="s">
        <v>10</v>
      </c>
    </row>
    <row r="216" spans="1:7" x14ac:dyDescent="0.35">
      <c r="A216" s="41" t="s">
        <v>415</v>
      </c>
      <c r="B216" s="35" t="s">
        <v>665</v>
      </c>
      <c r="C216" s="43"/>
      <c r="D216" s="42">
        <f t="shared" si="13"/>
        <v>0</v>
      </c>
      <c r="E216" s="42">
        <f t="shared" si="11"/>
        <v>0</v>
      </c>
      <c r="F216" s="42">
        <f t="shared" si="12"/>
        <v>0</v>
      </c>
      <c r="G216" s="35"/>
    </row>
    <row r="217" spans="1:7" x14ac:dyDescent="0.35">
      <c r="A217" s="25" t="s">
        <v>415</v>
      </c>
      <c r="B217" s="25" t="s">
        <v>669</v>
      </c>
      <c r="C217" s="27">
        <v>1</v>
      </c>
      <c r="D217" s="42">
        <f t="shared" si="13"/>
        <v>1</v>
      </c>
      <c r="E217" s="42">
        <f t="shared" si="11"/>
        <v>0</v>
      </c>
      <c r="F217" s="42">
        <f t="shared" si="12"/>
        <v>0</v>
      </c>
      <c r="G217" s="28" t="s">
        <v>145</v>
      </c>
    </row>
    <row r="218" spans="1:7" x14ac:dyDescent="0.35">
      <c r="A218" s="25" t="s">
        <v>415</v>
      </c>
      <c r="B218" s="25" t="s">
        <v>666</v>
      </c>
      <c r="C218" s="27">
        <v>2</v>
      </c>
      <c r="D218" s="42">
        <f t="shared" si="13"/>
        <v>0</v>
      </c>
      <c r="E218" s="42">
        <f t="shared" si="11"/>
        <v>1</v>
      </c>
      <c r="F218" s="42">
        <f t="shared" si="12"/>
        <v>0</v>
      </c>
      <c r="G218" s="28" t="s">
        <v>10</v>
      </c>
    </row>
    <row r="219" spans="1:7" x14ac:dyDescent="0.35">
      <c r="A219" s="25" t="s">
        <v>415</v>
      </c>
      <c r="B219" s="25" t="s">
        <v>667</v>
      </c>
      <c r="C219" s="27">
        <v>3</v>
      </c>
      <c r="D219" s="42">
        <f t="shared" si="13"/>
        <v>0</v>
      </c>
      <c r="E219" s="42">
        <f t="shared" si="11"/>
        <v>0</v>
      </c>
      <c r="F219" s="42">
        <f t="shared" si="12"/>
        <v>1</v>
      </c>
      <c r="G219" s="28" t="s">
        <v>55</v>
      </c>
    </row>
    <row r="220" spans="1:7" x14ac:dyDescent="0.35">
      <c r="A220" s="41" t="s">
        <v>448</v>
      </c>
      <c r="B220" s="35" t="s">
        <v>609</v>
      </c>
      <c r="C220" s="43"/>
      <c r="D220" s="42">
        <f t="shared" si="13"/>
        <v>0</v>
      </c>
      <c r="E220" s="42">
        <f t="shared" si="11"/>
        <v>0</v>
      </c>
      <c r="F220" s="42">
        <f t="shared" si="12"/>
        <v>0</v>
      </c>
      <c r="G220" s="35"/>
    </row>
    <row r="221" spans="1:7" x14ac:dyDescent="0.35">
      <c r="A221" s="25" t="s">
        <v>448</v>
      </c>
      <c r="B221" s="25" t="s">
        <v>616</v>
      </c>
      <c r="C221" s="27">
        <v>1</v>
      </c>
      <c r="D221" s="42">
        <f t="shared" si="13"/>
        <v>1</v>
      </c>
      <c r="E221" s="42">
        <f t="shared" si="11"/>
        <v>0</v>
      </c>
      <c r="F221" s="42">
        <f t="shared" si="12"/>
        <v>0</v>
      </c>
      <c r="G221" s="28" t="s">
        <v>10</v>
      </c>
    </row>
    <row r="222" spans="1:7" x14ac:dyDescent="0.35">
      <c r="A222" s="25" t="s">
        <v>448</v>
      </c>
      <c r="B222" s="25" t="s">
        <v>610</v>
      </c>
      <c r="C222" s="27">
        <v>2</v>
      </c>
      <c r="D222" s="42">
        <f t="shared" si="13"/>
        <v>0</v>
      </c>
      <c r="E222" s="42">
        <f t="shared" si="11"/>
        <v>1</v>
      </c>
      <c r="F222" s="42">
        <f t="shared" si="12"/>
        <v>0</v>
      </c>
      <c r="G222" s="28" t="s">
        <v>5</v>
      </c>
    </row>
    <row r="223" spans="1:7" x14ac:dyDescent="0.35">
      <c r="A223" s="25" t="s">
        <v>448</v>
      </c>
      <c r="B223" s="25" t="s">
        <v>613</v>
      </c>
      <c r="C223" s="27">
        <v>3</v>
      </c>
      <c r="D223" s="42">
        <f t="shared" si="13"/>
        <v>0</v>
      </c>
      <c r="E223" s="42">
        <f t="shared" ref="E223:E234" si="14">IF(C223=2,1,)</f>
        <v>0</v>
      </c>
      <c r="F223" s="42">
        <f t="shared" ref="F223:F234" si="15">IF(C223=3,1,)</f>
        <v>1</v>
      </c>
      <c r="G223" s="28" t="s">
        <v>15</v>
      </c>
    </row>
    <row r="224" spans="1:7" x14ac:dyDescent="0.35">
      <c r="A224" s="25" t="s">
        <v>448</v>
      </c>
      <c r="B224" s="25" t="s">
        <v>614</v>
      </c>
      <c r="C224" s="27">
        <v>3</v>
      </c>
      <c r="D224" s="42">
        <f t="shared" si="13"/>
        <v>0</v>
      </c>
      <c r="E224" s="42">
        <f t="shared" si="14"/>
        <v>0</v>
      </c>
      <c r="F224" s="42">
        <f t="shared" si="15"/>
        <v>1</v>
      </c>
      <c r="G224" s="28" t="s">
        <v>10</v>
      </c>
    </row>
    <row r="225" spans="1:7" x14ac:dyDescent="0.35">
      <c r="A225" s="41" t="s">
        <v>453</v>
      </c>
      <c r="B225" s="35" t="s">
        <v>630</v>
      </c>
      <c r="C225" s="43"/>
      <c r="D225" s="42">
        <f t="shared" si="13"/>
        <v>0</v>
      </c>
      <c r="E225" s="42">
        <f t="shared" si="14"/>
        <v>0</v>
      </c>
      <c r="F225" s="42">
        <f t="shared" si="15"/>
        <v>0</v>
      </c>
      <c r="G225" s="35"/>
    </row>
    <row r="226" spans="1:7" x14ac:dyDescent="0.35">
      <c r="A226" s="25" t="s">
        <v>453</v>
      </c>
      <c r="B226" s="25" t="s">
        <v>636</v>
      </c>
      <c r="C226" s="27">
        <v>1</v>
      </c>
      <c r="D226" s="42">
        <f t="shared" si="13"/>
        <v>1</v>
      </c>
      <c r="E226" s="42">
        <f t="shared" si="14"/>
        <v>0</v>
      </c>
      <c r="F226" s="42">
        <f t="shared" si="15"/>
        <v>0</v>
      </c>
      <c r="G226" s="28" t="s">
        <v>10</v>
      </c>
    </row>
    <row r="227" spans="1:7" x14ac:dyDescent="0.35">
      <c r="A227" s="25" t="s">
        <v>453</v>
      </c>
      <c r="B227" s="25" t="s">
        <v>634</v>
      </c>
      <c r="C227" s="27">
        <v>2</v>
      </c>
      <c r="D227" s="42">
        <f t="shared" si="13"/>
        <v>0</v>
      </c>
      <c r="E227" s="42">
        <f t="shared" si="14"/>
        <v>1</v>
      </c>
      <c r="F227" s="42">
        <f t="shared" si="15"/>
        <v>0</v>
      </c>
      <c r="G227" s="28" t="s">
        <v>10</v>
      </c>
    </row>
    <row r="228" spans="1:7" x14ac:dyDescent="0.35">
      <c r="A228" s="25" t="s">
        <v>453</v>
      </c>
      <c r="B228" s="25" t="s">
        <v>631</v>
      </c>
      <c r="C228" s="27">
        <v>3</v>
      </c>
      <c r="D228" s="42">
        <f t="shared" si="13"/>
        <v>0</v>
      </c>
      <c r="E228" s="42">
        <f t="shared" si="14"/>
        <v>0</v>
      </c>
      <c r="F228" s="42">
        <f t="shared" si="15"/>
        <v>1</v>
      </c>
      <c r="G228" s="28" t="s">
        <v>10</v>
      </c>
    </row>
    <row r="229" spans="1:7" x14ac:dyDescent="0.35">
      <c r="A229" s="25" t="s">
        <v>453</v>
      </c>
      <c r="B229" s="25" t="s">
        <v>793</v>
      </c>
      <c r="C229" s="27">
        <v>3</v>
      </c>
      <c r="D229" s="42">
        <f t="shared" si="13"/>
        <v>0</v>
      </c>
      <c r="E229" s="42">
        <f t="shared" si="14"/>
        <v>0</v>
      </c>
      <c r="F229" s="42">
        <f t="shared" si="15"/>
        <v>1</v>
      </c>
      <c r="G229" s="28" t="s">
        <v>10</v>
      </c>
    </row>
    <row r="230" spans="1:7" x14ac:dyDescent="0.35">
      <c r="A230" s="41" t="s">
        <v>455</v>
      </c>
      <c r="B230" s="35" t="s">
        <v>638</v>
      </c>
      <c r="C230" s="43"/>
      <c r="D230" s="42">
        <f t="shared" si="13"/>
        <v>0</v>
      </c>
      <c r="E230" s="42">
        <f t="shared" si="14"/>
        <v>0</v>
      </c>
      <c r="F230" s="42">
        <f t="shared" si="15"/>
        <v>0</v>
      </c>
      <c r="G230" s="35"/>
    </row>
    <row r="231" spans="1:7" x14ac:dyDescent="0.35">
      <c r="A231" s="25" t="s">
        <v>455</v>
      </c>
      <c r="B231" s="25" t="s">
        <v>643</v>
      </c>
      <c r="C231" s="27">
        <v>1</v>
      </c>
      <c r="D231" s="42">
        <f t="shared" si="13"/>
        <v>1</v>
      </c>
      <c r="E231" s="42">
        <f t="shared" si="14"/>
        <v>0</v>
      </c>
      <c r="F231" s="42">
        <f t="shared" si="15"/>
        <v>0</v>
      </c>
      <c r="G231" s="28" t="s">
        <v>145</v>
      </c>
    </row>
    <row r="232" spans="1:7" x14ac:dyDescent="0.35">
      <c r="A232" s="25" t="s">
        <v>455</v>
      </c>
      <c r="B232" s="25" t="s">
        <v>640</v>
      </c>
      <c r="C232" s="27">
        <v>2</v>
      </c>
      <c r="D232" s="42">
        <f t="shared" si="13"/>
        <v>0</v>
      </c>
      <c r="E232" s="42">
        <f t="shared" si="14"/>
        <v>1</v>
      </c>
      <c r="F232" s="42">
        <f t="shared" si="15"/>
        <v>0</v>
      </c>
      <c r="G232" s="28" t="s">
        <v>15</v>
      </c>
    </row>
    <row r="233" spans="1:7" x14ac:dyDescent="0.35">
      <c r="A233" s="25" t="s">
        <v>455</v>
      </c>
      <c r="B233" s="25" t="s">
        <v>639</v>
      </c>
      <c r="C233" s="27">
        <v>3</v>
      </c>
      <c r="D233" s="42">
        <f t="shared" si="13"/>
        <v>0</v>
      </c>
      <c r="E233" s="42">
        <f t="shared" si="14"/>
        <v>0</v>
      </c>
      <c r="F233" s="42">
        <f t="shared" si="15"/>
        <v>1</v>
      </c>
      <c r="G233" s="28" t="s">
        <v>5</v>
      </c>
    </row>
    <row r="234" spans="1:7" x14ac:dyDescent="0.35">
      <c r="A234" s="25" t="s">
        <v>455</v>
      </c>
      <c r="B234" s="25" t="s">
        <v>641</v>
      </c>
      <c r="C234" s="27">
        <v>3</v>
      </c>
      <c r="D234" s="42">
        <f t="shared" si="13"/>
        <v>0</v>
      </c>
      <c r="E234" s="42">
        <f t="shared" si="14"/>
        <v>0</v>
      </c>
      <c r="F234" s="42">
        <f t="shared" si="15"/>
        <v>1</v>
      </c>
      <c r="G234" s="28" t="s">
        <v>10</v>
      </c>
    </row>
  </sheetData>
  <conditionalFormatting sqref="C3:C234">
    <cfRule type="cellIs" dxfId="11" priority="1" operator="between">
      <formula>3</formula>
      <formula>3</formula>
    </cfRule>
    <cfRule type="cellIs" dxfId="10" priority="2" operator="between">
      <formula>2</formula>
      <formula>2</formula>
    </cfRule>
    <cfRule type="cellIs" dxfId="9" priority="3" operator="between">
      <formula>1</formula>
      <formula>1</formula>
    </cfRule>
  </conditionalFormatting>
  <conditionalFormatting sqref="G1 C1:F2">
    <cfRule type="cellIs" dxfId="8" priority="10" operator="between">
      <formula>3</formula>
      <formula>3</formula>
    </cfRule>
    <cfRule type="cellIs" dxfId="7" priority="11" operator="between">
      <formula>2</formula>
      <formula>2</formula>
    </cfRule>
    <cfRule type="cellIs" dxfId="6" priority="12" operator="between">
      <formula>1</formula>
      <formula>1</formula>
    </cfRule>
  </conditionalFormatting>
  <conditionalFormatting sqref="G79:G81">
    <cfRule type="cellIs" dxfId="5" priority="4" operator="between">
      <formula>3</formula>
      <formula>3</formula>
    </cfRule>
    <cfRule type="cellIs" dxfId="4" priority="5" operator="between">
      <formula>2</formula>
      <formula>2</formula>
    </cfRule>
    <cfRule type="cellIs" dxfId="3" priority="6" operator="between">
      <formula>1</formula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613D-F85C-414D-AF84-98BA1150065C}">
  <dimension ref="A1:D14"/>
  <sheetViews>
    <sheetView workbookViewId="0">
      <selection sqref="A1:D14"/>
    </sheetView>
  </sheetViews>
  <sheetFormatPr baseColWidth="10" defaultRowHeight="15.5" x14ac:dyDescent="0.35"/>
  <cols>
    <col min="1" max="1" width="28.6640625" bestFit="1" customWidth="1"/>
    <col min="2" max="4" width="11" bestFit="1" customWidth="1"/>
  </cols>
  <sheetData>
    <row r="1" spans="1:4" x14ac:dyDescent="0.35">
      <c r="A1" s="38" t="s">
        <v>492</v>
      </c>
      <c r="B1" t="s">
        <v>786</v>
      </c>
      <c r="C1" t="s">
        <v>787</v>
      </c>
      <c r="D1" t="s">
        <v>788</v>
      </c>
    </row>
    <row r="2" spans="1:4" x14ac:dyDescent="0.35">
      <c r="A2" s="39" t="s">
        <v>5</v>
      </c>
      <c r="B2" s="40">
        <v>22</v>
      </c>
      <c r="C2" s="40">
        <v>10</v>
      </c>
      <c r="D2" s="40">
        <v>5</v>
      </c>
    </row>
    <row r="3" spans="1:4" x14ac:dyDescent="0.35">
      <c r="A3" s="39" t="s">
        <v>112</v>
      </c>
      <c r="B3" s="40">
        <v>2</v>
      </c>
      <c r="C3" s="40">
        <v>1</v>
      </c>
      <c r="D3" s="40">
        <v>0</v>
      </c>
    </row>
    <row r="4" spans="1:4" x14ac:dyDescent="0.35">
      <c r="A4" s="39" t="s">
        <v>227</v>
      </c>
      <c r="B4" s="40">
        <v>1</v>
      </c>
      <c r="C4" s="40">
        <v>2</v>
      </c>
      <c r="D4" s="40">
        <v>0</v>
      </c>
    </row>
    <row r="5" spans="1:4" x14ac:dyDescent="0.35">
      <c r="A5" s="39" t="s">
        <v>10</v>
      </c>
      <c r="B5" s="40">
        <v>41</v>
      </c>
      <c r="C5" s="40">
        <v>21</v>
      </c>
      <c r="D5" s="40">
        <v>29</v>
      </c>
    </row>
    <row r="6" spans="1:4" x14ac:dyDescent="0.35">
      <c r="A6" s="39" t="s">
        <v>50</v>
      </c>
      <c r="B6" s="40">
        <v>3</v>
      </c>
      <c r="C6" s="40">
        <v>5</v>
      </c>
      <c r="D6" s="40">
        <v>2</v>
      </c>
    </row>
    <row r="7" spans="1:4" x14ac:dyDescent="0.35">
      <c r="A7" s="39" t="s">
        <v>31</v>
      </c>
      <c r="B7" s="40">
        <v>1</v>
      </c>
      <c r="C7" s="40">
        <v>2</v>
      </c>
      <c r="D7" s="40">
        <v>2</v>
      </c>
    </row>
    <row r="8" spans="1:4" x14ac:dyDescent="0.35">
      <c r="A8" s="39" t="s">
        <v>55</v>
      </c>
      <c r="B8" s="40">
        <v>6</v>
      </c>
      <c r="C8" s="40">
        <v>2</v>
      </c>
      <c r="D8" s="40">
        <v>0</v>
      </c>
    </row>
    <row r="9" spans="1:4" x14ac:dyDescent="0.35">
      <c r="A9" s="39" t="s">
        <v>145</v>
      </c>
      <c r="B9" s="40">
        <v>2</v>
      </c>
      <c r="C9" s="40">
        <v>0</v>
      </c>
      <c r="D9" s="40">
        <v>3</v>
      </c>
    </row>
    <row r="10" spans="1:4" x14ac:dyDescent="0.35">
      <c r="A10" s="39" t="s">
        <v>15</v>
      </c>
      <c r="B10" s="40">
        <v>6</v>
      </c>
      <c r="C10" s="40">
        <v>1</v>
      </c>
      <c r="D10" s="40">
        <v>4</v>
      </c>
    </row>
    <row r="11" spans="1:4" x14ac:dyDescent="0.35">
      <c r="A11" s="39" t="s">
        <v>66</v>
      </c>
      <c r="B11" s="40">
        <v>2</v>
      </c>
      <c r="C11" s="40">
        <v>1</v>
      </c>
      <c r="D11" s="40">
        <v>0</v>
      </c>
    </row>
    <row r="12" spans="1:4" x14ac:dyDescent="0.35">
      <c r="A12" s="39" t="s">
        <v>493</v>
      </c>
      <c r="B12" s="40">
        <v>0</v>
      </c>
      <c r="C12" s="40">
        <v>0</v>
      </c>
      <c r="D12" s="40">
        <v>0</v>
      </c>
    </row>
    <row r="13" spans="1:4" x14ac:dyDescent="0.35">
      <c r="A13" s="39" t="s">
        <v>28</v>
      </c>
      <c r="B13" s="40">
        <v>3</v>
      </c>
      <c r="C13" s="40">
        <v>3</v>
      </c>
      <c r="D13" s="40">
        <v>3</v>
      </c>
    </row>
    <row r="14" spans="1:4" x14ac:dyDescent="0.35">
      <c r="A14" s="39" t="s">
        <v>494</v>
      </c>
      <c r="B14" s="40">
        <v>89</v>
      </c>
      <c r="C14" s="40">
        <v>48</v>
      </c>
      <c r="D14" s="40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CE32-08A0-45B8-8C74-E7F15E60A946}">
  <sheetPr>
    <tabColor theme="5" tint="0.59999389629810485"/>
  </sheetPr>
  <dimension ref="A1:G430"/>
  <sheetViews>
    <sheetView topLeftCell="A4" workbookViewId="0">
      <selection activeCell="I7" sqref="I7"/>
    </sheetView>
  </sheetViews>
  <sheetFormatPr baseColWidth="10" defaultRowHeight="15.5" x14ac:dyDescent="0.35"/>
  <cols>
    <col min="1" max="1" width="39.25" style="25" bestFit="1" customWidth="1"/>
    <col min="2" max="2" width="46.83203125" style="25" hidden="1" customWidth="1"/>
    <col min="3" max="3" width="16.08203125" style="25" hidden="1" customWidth="1"/>
    <col min="4" max="4" width="47.25" style="25" bestFit="1" customWidth="1"/>
    <col min="5" max="5" width="6.9140625" style="25" bestFit="1" customWidth="1"/>
    <col min="6" max="6" width="9.83203125" style="25" bestFit="1" customWidth="1"/>
    <col min="7" max="7" width="30.25" style="25" bestFit="1" customWidth="1"/>
    <col min="8" max="16384" width="10.6640625" style="25"/>
  </cols>
  <sheetData>
    <row r="1" spans="1:7" x14ac:dyDescent="0.35">
      <c r="A1" s="25" t="s">
        <v>490</v>
      </c>
      <c r="B1" s="25" t="s">
        <v>487</v>
      </c>
      <c r="C1" s="25" t="s">
        <v>488</v>
      </c>
      <c r="D1" s="25" t="s">
        <v>487</v>
      </c>
      <c r="E1" s="25" t="s">
        <v>484</v>
      </c>
      <c r="F1" s="25" t="s">
        <v>486</v>
      </c>
      <c r="G1" s="25" t="s">
        <v>489</v>
      </c>
    </row>
    <row r="2" spans="1:7" x14ac:dyDescent="0.35">
      <c r="A2" s="25" t="s">
        <v>467</v>
      </c>
      <c r="B2" s="25" t="s">
        <v>468</v>
      </c>
      <c r="D2" s="25" t="s">
        <v>495</v>
      </c>
      <c r="G2" s="25" t="s">
        <v>5</v>
      </c>
    </row>
    <row r="3" spans="1:7" x14ac:dyDescent="0.35">
      <c r="A3" s="25" t="s">
        <v>467</v>
      </c>
      <c r="B3" s="25" t="s">
        <v>469</v>
      </c>
      <c r="D3" s="25" t="s">
        <v>496</v>
      </c>
      <c r="G3" s="25" t="s">
        <v>10</v>
      </c>
    </row>
    <row r="4" spans="1:7" x14ac:dyDescent="0.35">
      <c r="A4" s="25" t="s">
        <v>467</v>
      </c>
      <c r="B4" s="25" t="s">
        <v>470</v>
      </c>
      <c r="D4" s="25" t="s">
        <v>497</v>
      </c>
      <c r="G4" s="25" t="s">
        <v>5</v>
      </c>
    </row>
    <row r="5" spans="1:7" x14ac:dyDescent="0.35">
      <c r="A5" s="25" t="s">
        <v>467</v>
      </c>
      <c r="B5" s="25" t="s">
        <v>471</v>
      </c>
      <c r="D5" s="25" t="s">
        <v>498</v>
      </c>
      <c r="G5" s="25" t="s">
        <v>50</v>
      </c>
    </row>
    <row r="6" spans="1:7" x14ac:dyDescent="0.35">
      <c r="A6" s="35" t="s">
        <v>472</v>
      </c>
      <c r="B6" s="35" t="s">
        <v>472</v>
      </c>
      <c r="C6" s="35"/>
      <c r="D6" s="25" t="s">
        <v>499</v>
      </c>
      <c r="E6" s="35"/>
      <c r="F6" s="35"/>
      <c r="G6" s="35"/>
    </row>
    <row r="7" spans="1:7" x14ac:dyDescent="0.35">
      <c r="A7" s="25" t="s">
        <v>472</v>
      </c>
      <c r="B7" s="25" t="s">
        <v>473</v>
      </c>
      <c r="D7" s="25" t="s">
        <v>500</v>
      </c>
      <c r="G7" s="25" t="s">
        <v>5</v>
      </c>
    </row>
    <row r="8" spans="1:7" x14ac:dyDescent="0.35">
      <c r="A8" s="25" t="s">
        <v>472</v>
      </c>
      <c r="B8" s="25" t="s">
        <v>474</v>
      </c>
      <c r="D8" s="25" t="s">
        <v>501</v>
      </c>
      <c r="G8" s="25" t="s">
        <v>5</v>
      </c>
    </row>
    <row r="9" spans="1:7" x14ac:dyDescent="0.35">
      <c r="A9" s="25" t="s">
        <v>472</v>
      </c>
      <c r="B9" s="25" t="s">
        <v>475</v>
      </c>
      <c r="D9" s="25" t="s">
        <v>502</v>
      </c>
      <c r="G9" s="25" t="s">
        <v>10</v>
      </c>
    </row>
    <row r="10" spans="1:7" x14ac:dyDescent="0.35">
      <c r="A10" s="25" t="s">
        <v>472</v>
      </c>
      <c r="B10" s="25" t="s">
        <v>476</v>
      </c>
      <c r="D10" s="25" t="s">
        <v>503</v>
      </c>
      <c r="G10" s="25" t="s">
        <v>10</v>
      </c>
    </row>
    <row r="11" spans="1:7" x14ac:dyDescent="0.35">
      <c r="A11" s="35" t="s">
        <v>477</v>
      </c>
      <c r="B11" s="35" t="s">
        <v>477</v>
      </c>
      <c r="C11" s="35"/>
      <c r="D11" s="25" t="s">
        <v>504</v>
      </c>
      <c r="E11" s="35"/>
      <c r="F11" s="35"/>
      <c r="G11" s="35"/>
    </row>
    <row r="12" spans="1:7" x14ac:dyDescent="0.35">
      <c r="A12" s="25" t="s">
        <v>477</v>
      </c>
      <c r="B12" s="25" t="s">
        <v>478</v>
      </c>
      <c r="D12" s="25" t="s">
        <v>505</v>
      </c>
      <c r="E12" s="25" t="s">
        <v>485</v>
      </c>
      <c r="G12" s="25" t="s">
        <v>5</v>
      </c>
    </row>
    <row r="13" spans="1:7" x14ac:dyDescent="0.35">
      <c r="A13" s="25" t="s">
        <v>477</v>
      </c>
      <c r="B13" s="25" t="s">
        <v>479</v>
      </c>
      <c r="D13" s="25" t="s">
        <v>506</v>
      </c>
      <c r="E13" s="25">
        <v>3</v>
      </c>
      <c r="G13" s="25" t="s">
        <v>5</v>
      </c>
    </row>
    <row r="14" spans="1:7" x14ac:dyDescent="0.35">
      <c r="A14" s="25" t="s">
        <v>477</v>
      </c>
      <c r="B14" s="25" t="s">
        <v>480</v>
      </c>
      <c r="D14" s="25" t="s">
        <v>507</v>
      </c>
      <c r="E14" s="25">
        <v>1</v>
      </c>
      <c r="G14" s="25" t="s">
        <v>10</v>
      </c>
    </row>
    <row r="15" spans="1:7" x14ac:dyDescent="0.35">
      <c r="A15" s="25" t="s">
        <v>477</v>
      </c>
      <c r="B15" s="25" t="s">
        <v>481</v>
      </c>
      <c r="D15" s="25" t="s">
        <v>508</v>
      </c>
      <c r="E15" s="25">
        <v>2</v>
      </c>
      <c r="G15" s="25" t="s">
        <v>5</v>
      </c>
    </row>
    <row r="16" spans="1:7" x14ac:dyDescent="0.35">
      <c r="A16" s="25" t="s">
        <v>477</v>
      </c>
      <c r="B16" s="25" t="s">
        <v>482</v>
      </c>
      <c r="D16" s="25" t="s">
        <v>509</v>
      </c>
      <c r="E16" s="25">
        <v>3</v>
      </c>
      <c r="G16" s="25" t="s">
        <v>5</v>
      </c>
    </row>
    <row r="17" spans="1:7" x14ac:dyDescent="0.35">
      <c r="A17" s="25" t="s">
        <v>477</v>
      </c>
      <c r="B17" s="25" t="s">
        <v>483</v>
      </c>
      <c r="D17" s="25" t="s">
        <v>510</v>
      </c>
      <c r="E17" s="25" t="s">
        <v>485</v>
      </c>
      <c r="G17" s="25" t="s">
        <v>15</v>
      </c>
    </row>
    <row r="18" spans="1:7" x14ac:dyDescent="0.35">
      <c r="A18" s="35" t="s">
        <v>414</v>
      </c>
      <c r="B18" s="35" t="s">
        <v>414</v>
      </c>
      <c r="C18" s="35"/>
      <c r="D18" s="25" t="s">
        <v>511</v>
      </c>
      <c r="E18" s="35"/>
      <c r="F18" s="35"/>
      <c r="G18" s="35"/>
    </row>
    <row r="19" spans="1:7" x14ac:dyDescent="0.35">
      <c r="A19" s="25" t="s">
        <v>414</v>
      </c>
      <c r="B19" s="26" t="s">
        <v>36</v>
      </c>
      <c r="C19" s="26" t="s">
        <v>44</v>
      </c>
      <c r="D19" s="25" t="s">
        <v>512</v>
      </c>
      <c r="E19" s="27"/>
      <c r="F19" s="27"/>
      <c r="G19" s="28" t="s">
        <v>10</v>
      </c>
    </row>
    <row r="20" spans="1:7" x14ac:dyDescent="0.35">
      <c r="A20" s="25" t="s">
        <v>414</v>
      </c>
      <c r="B20" s="26" t="s">
        <v>26</v>
      </c>
      <c r="C20" s="26" t="s">
        <v>27</v>
      </c>
      <c r="D20" s="25" t="s">
        <v>513</v>
      </c>
      <c r="E20" s="27"/>
      <c r="F20" s="27"/>
      <c r="G20" s="28" t="s">
        <v>28</v>
      </c>
    </row>
    <row r="21" spans="1:7" x14ac:dyDescent="0.35">
      <c r="A21" s="25" t="s">
        <v>414</v>
      </c>
      <c r="B21" s="26" t="s">
        <v>36</v>
      </c>
      <c r="C21" s="26" t="s">
        <v>37</v>
      </c>
      <c r="D21" s="25" t="s">
        <v>514</v>
      </c>
      <c r="E21" s="27"/>
      <c r="F21" s="27"/>
      <c r="G21" s="28" t="s">
        <v>10</v>
      </c>
    </row>
    <row r="22" spans="1:7" x14ac:dyDescent="0.35">
      <c r="A22" s="25" t="s">
        <v>414</v>
      </c>
      <c r="B22" s="26" t="s">
        <v>24</v>
      </c>
      <c r="C22" s="26" t="s">
        <v>25</v>
      </c>
      <c r="D22" s="25" t="s">
        <v>515</v>
      </c>
      <c r="E22" s="27"/>
      <c r="F22" s="27"/>
      <c r="G22" s="28" t="s">
        <v>5</v>
      </c>
    </row>
    <row r="23" spans="1:7" x14ac:dyDescent="0.35">
      <c r="A23" s="25" t="s">
        <v>414</v>
      </c>
      <c r="B23" s="26" t="s">
        <v>45</v>
      </c>
      <c r="C23" s="26" t="s">
        <v>46</v>
      </c>
      <c r="D23" s="25" t="s">
        <v>516</v>
      </c>
      <c r="E23" s="27"/>
      <c r="F23" s="27"/>
      <c r="G23" s="28" t="s">
        <v>5</v>
      </c>
    </row>
    <row r="24" spans="1:7" x14ac:dyDescent="0.35">
      <c r="A24" s="25" t="s">
        <v>414</v>
      </c>
      <c r="B24" s="26" t="s">
        <v>40</v>
      </c>
      <c r="C24" s="26" t="s">
        <v>41</v>
      </c>
      <c r="D24" s="25" t="s">
        <v>517</v>
      </c>
      <c r="E24" s="27"/>
      <c r="F24" s="27"/>
      <c r="G24" s="28" t="s">
        <v>5</v>
      </c>
    </row>
    <row r="25" spans="1:7" x14ac:dyDescent="0.35">
      <c r="A25" s="25" t="s">
        <v>414</v>
      </c>
      <c r="B25" s="26" t="s">
        <v>34</v>
      </c>
      <c r="C25" s="26" t="s">
        <v>35</v>
      </c>
      <c r="D25" s="25" t="s">
        <v>518</v>
      </c>
      <c r="E25" s="27"/>
      <c r="F25" s="27"/>
      <c r="G25" s="28" t="s">
        <v>10</v>
      </c>
    </row>
    <row r="26" spans="1:7" x14ac:dyDescent="0.35">
      <c r="A26" s="25" t="s">
        <v>414</v>
      </c>
      <c r="B26" s="26" t="s">
        <v>8</v>
      </c>
      <c r="C26" s="26" t="s">
        <v>9</v>
      </c>
      <c r="D26" s="25" t="s">
        <v>519</v>
      </c>
      <c r="E26" s="27"/>
      <c r="F26" s="27"/>
      <c r="G26" s="28" t="s">
        <v>10</v>
      </c>
    </row>
    <row r="27" spans="1:7" x14ac:dyDescent="0.35">
      <c r="A27" s="25" t="s">
        <v>414</v>
      </c>
      <c r="B27" s="26" t="s">
        <v>51</v>
      </c>
      <c r="C27" s="26" t="s">
        <v>52</v>
      </c>
      <c r="D27" s="25" t="s">
        <v>520</v>
      </c>
      <c r="E27" s="27"/>
      <c r="F27" s="27"/>
      <c r="G27" s="28" t="s">
        <v>10</v>
      </c>
    </row>
    <row r="28" spans="1:7" x14ac:dyDescent="0.35">
      <c r="A28" s="25" t="s">
        <v>414</v>
      </c>
      <c r="B28" s="26" t="s">
        <v>423</v>
      </c>
      <c r="C28" s="26" t="s">
        <v>424</v>
      </c>
      <c r="D28" s="25" t="s">
        <v>521</v>
      </c>
      <c r="E28" s="27"/>
      <c r="F28" s="27"/>
      <c r="G28" s="28" t="s">
        <v>145</v>
      </c>
    </row>
    <row r="29" spans="1:7" x14ac:dyDescent="0.35">
      <c r="A29" s="25" t="s">
        <v>414</v>
      </c>
      <c r="B29" s="26" t="s">
        <v>60</v>
      </c>
      <c r="C29" s="26" t="s">
        <v>61</v>
      </c>
      <c r="D29" s="25" t="s">
        <v>522</v>
      </c>
      <c r="E29" s="27"/>
      <c r="F29" s="27"/>
      <c r="G29" s="28" t="s">
        <v>28</v>
      </c>
    </row>
    <row r="30" spans="1:7" x14ac:dyDescent="0.35">
      <c r="A30" s="25" t="s">
        <v>414</v>
      </c>
      <c r="B30" s="26" t="s">
        <v>426</v>
      </c>
      <c r="C30" s="26" t="s">
        <v>427</v>
      </c>
      <c r="D30" s="25" t="s">
        <v>523</v>
      </c>
      <c r="E30" s="27"/>
      <c r="F30" s="27"/>
      <c r="G30" s="28" t="s">
        <v>145</v>
      </c>
    </row>
    <row r="31" spans="1:7" x14ac:dyDescent="0.35">
      <c r="A31" s="25" t="s">
        <v>414</v>
      </c>
      <c r="B31" s="26" t="s">
        <v>58</v>
      </c>
      <c r="C31" s="26" t="s">
        <v>59</v>
      </c>
      <c r="D31" s="25" t="s">
        <v>524</v>
      </c>
      <c r="E31" s="27"/>
      <c r="F31" s="27"/>
      <c r="G31" s="28" t="s">
        <v>10</v>
      </c>
    </row>
    <row r="32" spans="1:7" x14ac:dyDescent="0.35">
      <c r="A32" s="25" t="s">
        <v>414</v>
      </c>
      <c r="B32" s="26" t="s">
        <v>118</v>
      </c>
      <c r="C32" s="26" t="s">
        <v>119</v>
      </c>
      <c r="D32" s="25" t="s">
        <v>525</v>
      </c>
      <c r="E32" s="27"/>
      <c r="F32" s="27"/>
      <c r="G32" s="28" t="s">
        <v>10</v>
      </c>
    </row>
    <row r="33" spans="1:7" x14ac:dyDescent="0.35">
      <c r="A33" s="35" t="s">
        <v>428</v>
      </c>
      <c r="B33" s="35" t="s">
        <v>428</v>
      </c>
      <c r="C33" s="35"/>
      <c r="D33" s="25" t="s">
        <v>526</v>
      </c>
      <c r="E33" s="35"/>
      <c r="F33" s="35"/>
      <c r="G33" s="35"/>
    </row>
    <row r="34" spans="1:7" x14ac:dyDescent="0.35">
      <c r="A34" s="25" t="s">
        <v>428</v>
      </c>
      <c r="B34" s="26" t="s">
        <v>22</v>
      </c>
      <c r="C34" s="26" t="s">
        <v>23</v>
      </c>
      <c r="D34" s="25" t="s">
        <v>527</v>
      </c>
      <c r="E34" s="27"/>
      <c r="F34" s="27"/>
      <c r="G34" s="28" t="s">
        <v>10</v>
      </c>
    </row>
    <row r="35" spans="1:7" x14ac:dyDescent="0.35">
      <c r="A35" s="25" t="s">
        <v>428</v>
      </c>
      <c r="B35" s="26" t="s">
        <v>38</v>
      </c>
      <c r="C35" s="26" t="s">
        <v>39</v>
      </c>
      <c r="D35" s="25" t="s">
        <v>528</v>
      </c>
      <c r="E35" s="27"/>
      <c r="F35" s="27"/>
      <c r="G35" s="28" t="s">
        <v>10</v>
      </c>
    </row>
    <row r="36" spans="1:7" x14ac:dyDescent="0.35">
      <c r="A36" s="25" t="s">
        <v>428</v>
      </c>
      <c r="B36" s="26" t="s">
        <v>42</v>
      </c>
      <c r="C36" s="26" t="s">
        <v>43</v>
      </c>
      <c r="D36" s="25" t="s">
        <v>529</v>
      </c>
      <c r="E36" s="27"/>
      <c r="F36" s="27"/>
      <c r="G36" s="28" t="s">
        <v>5</v>
      </c>
    </row>
    <row r="37" spans="1:7" x14ac:dyDescent="0.35">
      <c r="A37" s="25" t="s">
        <v>428</v>
      </c>
      <c r="B37" s="26" t="s">
        <v>13</v>
      </c>
      <c r="C37" s="26" t="s">
        <v>14</v>
      </c>
      <c r="D37" s="25" t="s">
        <v>530</v>
      </c>
      <c r="E37" s="27"/>
      <c r="F37" s="27"/>
      <c r="G37" s="28" t="s">
        <v>15</v>
      </c>
    </row>
    <row r="38" spans="1:7" x14ac:dyDescent="0.35">
      <c r="A38" s="25" t="s">
        <v>428</v>
      </c>
      <c r="B38" s="26" t="s">
        <v>107</v>
      </c>
      <c r="C38" s="26" t="s">
        <v>108</v>
      </c>
      <c r="D38" s="25" t="s">
        <v>531</v>
      </c>
      <c r="E38" s="27"/>
      <c r="F38" s="27"/>
      <c r="G38" s="28" t="s">
        <v>15</v>
      </c>
    </row>
    <row r="39" spans="1:7" x14ac:dyDescent="0.35">
      <c r="A39" s="25" t="s">
        <v>428</v>
      </c>
      <c r="B39" s="26" t="s">
        <v>110</v>
      </c>
      <c r="C39" s="26" t="s">
        <v>111</v>
      </c>
      <c r="D39" s="25" t="s">
        <v>532</v>
      </c>
      <c r="E39" s="27"/>
      <c r="F39" s="27"/>
      <c r="G39" s="28" t="s">
        <v>112</v>
      </c>
    </row>
    <row r="40" spans="1:7" x14ac:dyDescent="0.35">
      <c r="A40" s="25" t="s">
        <v>428</v>
      </c>
      <c r="B40" s="26" t="s">
        <v>109</v>
      </c>
      <c r="C40" s="26" t="s">
        <v>30</v>
      </c>
      <c r="D40" s="25" t="s">
        <v>533</v>
      </c>
      <c r="E40" s="27"/>
      <c r="F40" s="27"/>
      <c r="G40" s="28" t="s">
        <v>10</v>
      </c>
    </row>
    <row r="41" spans="1:7" x14ac:dyDescent="0.35">
      <c r="A41" s="25" t="s">
        <v>428</v>
      </c>
      <c r="B41" s="26" t="s">
        <v>105</v>
      </c>
      <c r="C41" s="26" t="s">
        <v>106</v>
      </c>
      <c r="D41" s="25" t="s">
        <v>534</v>
      </c>
      <c r="E41" s="27"/>
      <c r="F41" s="27"/>
      <c r="G41" s="28" t="s">
        <v>10</v>
      </c>
    </row>
    <row r="42" spans="1:7" x14ac:dyDescent="0.35">
      <c r="A42" s="25" t="s">
        <v>428</v>
      </c>
      <c r="B42" s="26" t="s">
        <v>56</v>
      </c>
      <c r="C42" s="26" t="s">
        <v>57</v>
      </c>
      <c r="D42" s="25" t="s">
        <v>535</v>
      </c>
      <c r="E42" s="27"/>
      <c r="F42" s="27"/>
      <c r="G42" s="28" t="s">
        <v>28</v>
      </c>
    </row>
    <row r="43" spans="1:7" x14ac:dyDescent="0.35">
      <c r="A43" s="25" t="s">
        <v>428</v>
      </c>
      <c r="B43" s="26" t="s">
        <v>53</v>
      </c>
      <c r="C43" s="26" t="s">
        <v>54</v>
      </c>
      <c r="D43" s="25" t="s">
        <v>536</v>
      </c>
      <c r="E43" s="27"/>
      <c r="F43" s="27"/>
      <c r="G43" s="28" t="s">
        <v>55</v>
      </c>
    </row>
    <row r="44" spans="1:7" x14ac:dyDescent="0.35">
      <c r="A44" s="25" t="s">
        <v>428</v>
      </c>
      <c r="B44" s="26" t="s">
        <v>431</v>
      </c>
      <c r="C44" s="26" t="s">
        <v>432</v>
      </c>
      <c r="D44" s="25" t="s">
        <v>537</v>
      </c>
      <c r="E44" s="27"/>
      <c r="F44" s="27"/>
      <c r="G44" s="28" t="s">
        <v>145</v>
      </c>
    </row>
    <row r="45" spans="1:7" x14ac:dyDescent="0.35">
      <c r="A45" s="25" t="s">
        <v>428</v>
      </c>
      <c r="B45" s="26" t="s">
        <v>107</v>
      </c>
      <c r="C45" s="26" t="s">
        <v>117</v>
      </c>
      <c r="D45" s="25" t="s">
        <v>538</v>
      </c>
      <c r="E45" s="27"/>
      <c r="F45" s="27"/>
      <c r="G45" s="28" t="s">
        <v>15</v>
      </c>
    </row>
    <row r="46" spans="1:7" x14ac:dyDescent="0.35">
      <c r="A46" s="35" t="s">
        <v>433</v>
      </c>
      <c r="B46" s="35" t="s">
        <v>433</v>
      </c>
      <c r="C46" s="35"/>
      <c r="D46" s="25" t="s">
        <v>539</v>
      </c>
      <c r="E46" s="35"/>
      <c r="F46" s="35"/>
      <c r="G46" s="35"/>
    </row>
    <row r="47" spans="1:7" x14ac:dyDescent="0.35">
      <c r="A47" s="25" t="s">
        <v>433</v>
      </c>
      <c r="B47" s="26" t="s">
        <v>75</v>
      </c>
      <c r="C47" s="26" t="s">
        <v>76</v>
      </c>
      <c r="D47" s="25" t="s">
        <v>540</v>
      </c>
      <c r="E47" s="27"/>
      <c r="F47" s="27"/>
      <c r="G47" s="28" t="s">
        <v>55</v>
      </c>
    </row>
    <row r="48" spans="1:7" x14ac:dyDescent="0.35">
      <c r="A48" s="25" t="s">
        <v>433</v>
      </c>
      <c r="B48" s="26" t="s">
        <v>77</v>
      </c>
      <c r="C48" s="26" t="s">
        <v>78</v>
      </c>
      <c r="D48" s="25" t="s">
        <v>541</v>
      </c>
      <c r="E48" s="27"/>
      <c r="F48" s="27"/>
      <c r="G48" s="28" t="s">
        <v>15</v>
      </c>
    </row>
    <row r="49" spans="1:7" x14ac:dyDescent="0.35">
      <c r="A49" s="25" t="s">
        <v>433</v>
      </c>
      <c r="B49" s="26" t="s">
        <v>83</v>
      </c>
      <c r="C49" s="26" t="s">
        <v>84</v>
      </c>
      <c r="D49" s="25" t="s">
        <v>542</v>
      </c>
      <c r="E49" s="27"/>
      <c r="F49" s="27"/>
      <c r="G49" s="28" t="s">
        <v>10</v>
      </c>
    </row>
    <row r="50" spans="1:7" x14ac:dyDescent="0.35">
      <c r="A50" s="25" t="s">
        <v>433</v>
      </c>
      <c r="B50" s="26" t="s">
        <v>73</v>
      </c>
      <c r="C50" s="26" t="s">
        <v>74</v>
      </c>
      <c r="D50" s="25" t="s">
        <v>543</v>
      </c>
      <c r="E50" s="27"/>
      <c r="F50" s="27"/>
      <c r="G50" s="28" t="s">
        <v>10</v>
      </c>
    </row>
    <row r="51" spans="1:7" x14ac:dyDescent="0.35">
      <c r="A51" s="25" t="s">
        <v>433</v>
      </c>
      <c r="B51" s="26" t="s">
        <v>96</v>
      </c>
      <c r="C51" s="26" t="s">
        <v>97</v>
      </c>
      <c r="D51" s="25" t="s">
        <v>544</v>
      </c>
      <c r="E51" s="27"/>
      <c r="F51" s="27"/>
      <c r="G51" s="28" t="s">
        <v>5</v>
      </c>
    </row>
    <row r="52" spans="1:7" x14ac:dyDescent="0.35">
      <c r="A52" s="25" t="s">
        <v>433</v>
      </c>
      <c r="B52" s="26" t="s">
        <v>91</v>
      </c>
      <c r="C52" s="26" t="s">
        <v>57</v>
      </c>
      <c r="D52" s="25" t="s">
        <v>545</v>
      </c>
      <c r="E52" s="27"/>
      <c r="F52" s="27"/>
      <c r="G52" s="28" t="s">
        <v>10</v>
      </c>
    </row>
    <row r="53" spans="1:7" x14ac:dyDescent="0.35">
      <c r="A53" s="25" t="s">
        <v>433</v>
      </c>
      <c r="B53" s="26" t="s">
        <v>67</v>
      </c>
      <c r="C53" s="26" t="s">
        <v>68</v>
      </c>
      <c r="D53" s="25" t="s">
        <v>546</v>
      </c>
      <c r="E53" s="27"/>
      <c r="F53" s="27"/>
      <c r="G53" s="28" t="s">
        <v>5</v>
      </c>
    </row>
    <row r="54" spans="1:7" x14ac:dyDescent="0.35">
      <c r="A54" s="25" t="s">
        <v>433</v>
      </c>
      <c r="B54" s="26" t="s">
        <v>434</v>
      </c>
      <c r="C54" s="26" t="s">
        <v>435</v>
      </c>
      <c r="D54" s="25" t="s">
        <v>547</v>
      </c>
      <c r="E54" s="27"/>
      <c r="F54" s="27"/>
      <c r="G54" s="28" t="s">
        <v>66</v>
      </c>
    </row>
    <row r="55" spans="1:7" x14ac:dyDescent="0.35">
      <c r="A55" s="35" t="s">
        <v>436</v>
      </c>
      <c r="B55" s="35" t="s">
        <v>436</v>
      </c>
      <c r="C55" s="35"/>
      <c r="D55" s="25" t="s">
        <v>548</v>
      </c>
      <c r="E55" s="35"/>
      <c r="F55" s="35"/>
      <c r="G55" s="35"/>
    </row>
    <row r="56" spans="1:7" x14ac:dyDescent="0.35">
      <c r="A56" s="25" t="s">
        <v>436</v>
      </c>
      <c r="B56" s="26" t="s">
        <v>125</v>
      </c>
      <c r="C56" s="26" t="s">
        <v>126</v>
      </c>
      <c r="D56" s="25" t="s">
        <v>549</v>
      </c>
      <c r="E56" s="27"/>
      <c r="F56" s="27"/>
      <c r="G56" s="28" t="s">
        <v>28</v>
      </c>
    </row>
    <row r="57" spans="1:7" x14ac:dyDescent="0.35">
      <c r="A57" s="25" t="s">
        <v>436</v>
      </c>
      <c r="B57" s="26" t="s">
        <v>92</v>
      </c>
      <c r="C57" s="26" t="s">
        <v>93</v>
      </c>
      <c r="D57" s="25" t="s">
        <v>550</v>
      </c>
      <c r="E57" s="27"/>
      <c r="F57" s="27"/>
      <c r="G57" s="28" t="s">
        <v>55</v>
      </c>
    </row>
    <row r="58" spans="1:7" x14ac:dyDescent="0.35">
      <c r="A58" s="25" t="s">
        <v>436</v>
      </c>
      <c r="B58" s="26" t="s">
        <v>94</v>
      </c>
      <c r="C58" s="26" t="s">
        <v>95</v>
      </c>
      <c r="D58" s="25" t="s">
        <v>551</v>
      </c>
      <c r="E58" s="27"/>
      <c r="F58" s="27"/>
      <c r="G58" s="28" t="s">
        <v>10</v>
      </c>
    </row>
    <row r="59" spans="1:7" x14ac:dyDescent="0.35">
      <c r="A59" s="25" t="s">
        <v>436</v>
      </c>
      <c r="B59" s="26" t="s">
        <v>135</v>
      </c>
      <c r="C59" s="26" t="s">
        <v>103</v>
      </c>
      <c r="D59" s="25" t="s">
        <v>552</v>
      </c>
      <c r="E59" s="27"/>
      <c r="F59" s="27"/>
      <c r="G59" s="28" t="s">
        <v>112</v>
      </c>
    </row>
    <row r="60" spans="1:7" x14ac:dyDescent="0.35">
      <c r="A60" s="25" t="s">
        <v>436</v>
      </c>
      <c r="B60" s="26" t="s">
        <v>133</v>
      </c>
      <c r="C60" s="26" t="s">
        <v>134</v>
      </c>
      <c r="D60" s="25" t="s">
        <v>553</v>
      </c>
      <c r="E60" s="27"/>
      <c r="F60" s="27"/>
      <c r="G60" s="28" t="s">
        <v>10</v>
      </c>
    </row>
    <row r="61" spans="1:7" x14ac:dyDescent="0.35">
      <c r="A61" s="25" t="s">
        <v>436</v>
      </c>
      <c r="B61" s="26" t="s">
        <v>129</v>
      </c>
      <c r="C61" s="26" t="s">
        <v>130</v>
      </c>
      <c r="D61" s="25" t="s">
        <v>554</v>
      </c>
      <c r="E61" s="27"/>
      <c r="F61" s="27"/>
      <c r="G61" s="28" t="s">
        <v>28</v>
      </c>
    </row>
    <row r="62" spans="1:7" x14ac:dyDescent="0.35">
      <c r="A62" s="25" t="s">
        <v>436</v>
      </c>
      <c r="B62" s="26" t="s">
        <v>437</v>
      </c>
      <c r="C62" s="26" t="s">
        <v>438</v>
      </c>
      <c r="D62" s="25" t="s">
        <v>555</v>
      </c>
      <c r="E62" s="27"/>
      <c r="F62" s="27"/>
      <c r="G62" s="28" t="s">
        <v>145</v>
      </c>
    </row>
    <row r="63" spans="1:7" x14ac:dyDescent="0.35">
      <c r="A63" s="25" t="s">
        <v>436</v>
      </c>
      <c r="B63" s="29" t="s">
        <v>136</v>
      </c>
      <c r="C63" s="29" t="s">
        <v>137</v>
      </c>
      <c r="D63" s="25" t="s">
        <v>556</v>
      </c>
      <c r="E63" s="29"/>
      <c r="F63" s="29"/>
      <c r="G63" s="28" t="s">
        <v>55</v>
      </c>
    </row>
    <row r="64" spans="1:7" x14ac:dyDescent="0.35">
      <c r="A64" s="25" t="s">
        <v>436</v>
      </c>
      <c r="B64" s="26" t="s">
        <v>439</v>
      </c>
      <c r="C64" s="26" t="s">
        <v>440</v>
      </c>
      <c r="D64" s="25" t="s">
        <v>557</v>
      </c>
      <c r="E64" s="27"/>
      <c r="F64" s="27"/>
      <c r="G64" s="28" t="s">
        <v>145</v>
      </c>
    </row>
    <row r="65" spans="1:7" x14ac:dyDescent="0.35">
      <c r="A65" s="35" t="s">
        <v>441</v>
      </c>
      <c r="B65" s="35" t="s">
        <v>441</v>
      </c>
      <c r="C65" s="35"/>
      <c r="D65" s="25" t="s">
        <v>558</v>
      </c>
      <c r="E65" s="35"/>
      <c r="F65" s="35"/>
      <c r="G65" s="35"/>
    </row>
    <row r="66" spans="1:7" x14ac:dyDescent="0.35">
      <c r="A66" s="25" t="s">
        <v>441</v>
      </c>
      <c r="B66" s="26" t="s">
        <v>127</v>
      </c>
      <c r="C66" s="26" t="s">
        <v>128</v>
      </c>
      <c r="D66" s="25" t="s">
        <v>559</v>
      </c>
      <c r="E66" s="27"/>
      <c r="F66" s="27"/>
      <c r="G66" s="28" t="s">
        <v>28</v>
      </c>
    </row>
    <row r="67" spans="1:7" x14ac:dyDescent="0.35">
      <c r="A67" s="25" t="s">
        <v>441</v>
      </c>
      <c r="B67" s="26" t="s">
        <v>223</v>
      </c>
      <c r="C67" s="26" t="s">
        <v>224</v>
      </c>
      <c r="D67" s="25" t="s">
        <v>560</v>
      </c>
      <c r="E67" s="27"/>
      <c r="F67" s="27"/>
      <c r="G67" s="28" t="s">
        <v>31</v>
      </c>
    </row>
    <row r="68" spans="1:7" x14ac:dyDescent="0.35">
      <c r="A68" s="25" t="s">
        <v>441</v>
      </c>
      <c r="B68" s="26" t="s">
        <v>219</v>
      </c>
      <c r="C68" s="26" t="s">
        <v>220</v>
      </c>
      <c r="D68" s="25" t="s">
        <v>561</v>
      </c>
      <c r="E68" s="27"/>
      <c r="F68" s="27"/>
      <c r="G68" s="28" t="s">
        <v>145</v>
      </c>
    </row>
    <row r="69" spans="1:7" x14ac:dyDescent="0.35">
      <c r="A69" s="25" t="s">
        <v>441</v>
      </c>
      <c r="B69" s="26" t="s">
        <v>138</v>
      </c>
      <c r="C69" s="26" t="s">
        <v>139</v>
      </c>
      <c r="D69" s="25" t="s">
        <v>562</v>
      </c>
      <c r="E69" s="27"/>
      <c r="F69" s="27"/>
      <c r="G69" s="28" t="s">
        <v>15</v>
      </c>
    </row>
    <row r="70" spans="1:7" x14ac:dyDescent="0.35">
      <c r="A70" s="25" t="s">
        <v>441</v>
      </c>
      <c r="B70" s="26" t="s">
        <v>131</v>
      </c>
      <c r="C70" s="26" t="s">
        <v>132</v>
      </c>
      <c r="D70" s="25" t="s">
        <v>563</v>
      </c>
      <c r="E70" s="27"/>
      <c r="F70" s="27"/>
      <c r="G70" s="28" t="s">
        <v>10</v>
      </c>
    </row>
    <row r="71" spans="1:7" x14ac:dyDescent="0.35">
      <c r="A71" s="35" t="s">
        <v>442</v>
      </c>
      <c r="B71" s="35" t="s">
        <v>442</v>
      </c>
      <c r="C71" s="35"/>
      <c r="D71" s="25" t="s">
        <v>564</v>
      </c>
      <c r="E71" s="35"/>
      <c r="F71" s="35"/>
      <c r="G71" s="35"/>
    </row>
    <row r="72" spans="1:7" x14ac:dyDescent="0.35">
      <c r="A72" s="25" t="s">
        <v>442</v>
      </c>
      <c r="B72" s="26" t="s">
        <v>188</v>
      </c>
      <c r="C72" s="26" t="s">
        <v>189</v>
      </c>
      <c r="D72" s="25" t="s">
        <v>565</v>
      </c>
      <c r="E72" s="27"/>
      <c r="F72" s="27"/>
      <c r="G72" s="28" t="s">
        <v>10</v>
      </c>
    </row>
    <row r="73" spans="1:7" x14ac:dyDescent="0.35">
      <c r="A73" s="25" t="s">
        <v>442</v>
      </c>
      <c r="B73" s="26" t="s">
        <v>190</v>
      </c>
      <c r="C73" s="26" t="s">
        <v>191</v>
      </c>
      <c r="D73" s="25" t="s">
        <v>566</v>
      </c>
      <c r="E73" s="27"/>
      <c r="F73" s="27"/>
      <c r="G73" s="28" t="s">
        <v>10</v>
      </c>
    </row>
    <row r="74" spans="1:7" x14ac:dyDescent="0.35">
      <c r="A74" s="25" t="s">
        <v>442</v>
      </c>
      <c r="B74" s="26" t="s">
        <v>181</v>
      </c>
      <c r="C74" s="26" t="s">
        <v>182</v>
      </c>
      <c r="D74" s="25" t="s">
        <v>567</v>
      </c>
      <c r="E74" s="27"/>
      <c r="F74" s="27"/>
      <c r="G74" s="28" t="s">
        <v>55</v>
      </c>
    </row>
    <row r="75" spans="1:7" x14ac:dyDescent="0.35">
      <c r="A75" s="25" t="s">
        <v>442</v>
      </c>
      <c r="B75" s="26" t="s">
        <v>185</v>
      </c>
      <c r="C75" s="26" t="s">
        <v>186</v>
      </c>
      <c r="D75" s="25" t="s">
        <v>568</v>
      </c>
      <c r="E75" s="27"/>
      <c r="F75" s="27"/>
      <c r="G75" s="28" t="s">
        <v>15</v>
      </c>
    </row>
    <row r="76" spans="1:7" x14ac:dyDescent="0.35">
      <c r="A76" s="25" t="s">
        <v>442</v>
      </c>
      <c r="B76" s="26" t="s">
        <v>146</v>
      </c>
      <c r="C76" s="26" t="s">
        <v>147</v>
      </c>
      <c r="D76" s="25" t="s">
        <v>569</v>
      </c>
      <c r="E76" s="27"/>
      <c r="F76" s="27"/>
      <c r="G76" s="28" t="s">
        <v>10</v>
      </c>
    </row>
    <row r="77" spans="1:7" x14ac:dyDescent="0.35">
      <c r="A77" s="25" t="s">
        <v>442</v>
      </c>
      <c r="B77" s="26" t="s">
        <v>152</v>
      </c>
      <c r="C77" s="26" t="s">
        <v>153</v>
      </c>
      <c r="D77" s="25" t="s">
        <v>570</v>
      </c>
      <c r="E77" s="27"/>
      <c r="F77" s="27"/>
      <c r="G77" s="28" t="s">
        <v>10</v>
      </c>
    </row>
    <row r="78" spans="1:7" x14ac:dyDescent="0.35">
      <c r="A78" s="35" t="s">
        <v>443</v>
      </c>
      <c r="B78" s="35" t="s">
        <v>443</v>
      </c>
      <c r="C78" s="35"/>
      <c r="D78" s="25" t="s">
        <v>571</v>
      </c>
      <c r="E78" s="35"/>
      <c r="F78" s="35"/>
      <c r="G78" s="35"/>
    </row>
    <row r="79" spans="1:7" x14ac:dyDescent="0.35">
      <c r="A79" s="25" t="s">
        <v>443</v>
      </c>
      <c r="B79" s="26" t="s">
        <v>81</v>
      </c>
      <c r="C79" s="26" t="s">
        <v>195</v>
      </c>
      <c r="D79" s="25" t="s">
        <v>572</v>
      </c>
      <c r="E79" s="27"/>
      <c r="F79" s="27"/>
      <c r="G79" s="28" t="s">
        <v>5</v>
      </c>
    </row>
    <row r="80" spans="1:7" x14ac:dyDescent="0.35">
      <c r="A80" s="25" t="s">
        <v>443</v>
      </c>
      <c r="B80" s="26" t="s">
        <v>81</v>
      </c>
      <c r="C80" s="26" t="s">
        <v>196</v>
      </c>
      <c r="D80" s="25" t="s">
        <v>573</v>
      </c>
      <c r="E80" s="27"/>
      <c r="F80" s="27"/>
      <c r="G80" s="28" t="s">
        <v>5</v>
      </c>
    </row>
    <row r="81" spans="1:7" x14ac:dyDescent="0.35">
      <c r="A81" s="25" t="s">
        <v>443</v>
      </c>
      <c r="B81" s="26" t="s">
        <v>203</v>
      </c>
      <c r="C81" s="26" t="s">
        <v>204</v>
      </c>
      <c r="D81" s="25" t="s">
        <v>574</v>
      </c>
      <c r="E81" s="27"/>
      <c r="F81" s="27"/>
      <c r="G81" s="28" t="s">
        <v>10</v>
      </c>
    </row>
    <row r="82" spans="1:7" x14ac:dyDescent="0.35">
      <c r="A82" s="25" t="s">
        <v>443</v>
      </c>
      <c r="B82" s="26" t="s">
        <v>170</v>
      </c>
      <c r="C82" s="26" t="s">
        <v>171</v>
      </c>
      <c r="D82" s="25" t="s">
        <v>575</v>
      </c>
      <c r="E82" s="27"/>
      <c r="F82" s="27"/>
      <c r="G82" s="28" t="s">
        <v>10</v>
      </c>
    </row>
    <row r="83" spans="1:7" x14ac:dyDescent="0.35">
      <c r="A83" s="25" t="s">
        <v>443</v>
      </c>
      <c r="B83" s="26" t="s">
        <v>201</v>
      </c>
      <c r="C83" s="26" t="s">
        <v>202</v>
      </c>
      <c r="D83" s="25" t="s">
        <v>576</v>
      </c>
      <c r="E83" s="27"/>
      <c r="F83" s="27"/>
      <c r="G83" s="28" t="s">
        <v>10</v>
      </c>
    </row>
    <row r="84" spans="1:7" x14ac:dyDescent="0.35">
      <c r="A84" s="25" t="s">
        <v>443</v>
      </c>
      <c r="B84" s="26" t="s">
        <v>166</v>
      </c>
      <c r="C84" s="26" t="s">
        <v>167</v>
      </c>
      <c r="D84" s="25" t="s">
        <v>577</v>
      </c>
      <c r="E84" s="27"/>
      <c r="F84" s="27"/>
      <c r="G84" s="28" t="s">
        <v>10</v>
      </c>
    </row>
    <row r="85" spans="1:7" x14ac:dyDescent="0.35">
      <c r="A85" s="25" t="s">
        <v>443</v>
      </c>
      <c r="B85" s="26" t="s">
        <v>156</v>
      </c>
      <c r="C85" s="26" t="s">
        <v>157</v>
      </c>
      <c r="D85" s="25" t="s">
        <v>578</v>
      </c>
      <c r="E85" s="27"/>
      <c r="F85" s="27"/>
      <c r="G85" s="28" t="s">
        <v>50</v>
      </c>
    </row>
    <row r="86" spans="1:7" x14ac:dyDescent="0.35">
      <c r="A86" s="25" t="s">
        <v>443</v>
      </c>
      <c r="B86" s="26" t="s">
        <v>176</v>
      </c>
      <c r="C86" s="26" t="s">
        <v>177</v>
      </c>
      <c r="D86" s="25" t="s">
        <v>579</v>
      </c>
      <c r="E86" s="27"/>
      <c r="F86" s="27"/>
      <c r="G86" s="28" t="s">
        <v>10</v>
      </c>
    </row>
    <row r="87" spans="1:7" x14ac:dyDescent="0.35">
      <c r="A87" s="25" t="s">
        <v>443</v>
      </c>
      <c r="B87" s="26" t="s">
        <v>172</v>
      </c>
      <c r="C87" s="26" t="s">
        <v>173</v>
      </c>
      <c r="D87" s="25" t="s">
        <v>580</v>
      </c>
      <c r="E87" s="27"/>
      <c r="F87" s="27"/>
      <c r="G87" s="28" t="s">
        <v>15</v>
      </c>
    </row>
    <row r="88" spans="1:7" x14ac:dyDescent="0.35">
      <c r="A88" s="25" t="s">
        <v>443</v>
      </c>
      <c r="B88" s="26" t="s">
        <v>174</v>
      </c>
      <c r="C88" s="26" t="s">
        <v>175</v>
      </c>
      <c r="D88" s="25" t="s">
        <v>581</v>
      </c>
      <c r="E88" s="27"/>
      <c r="F88" s="27"/>
      <c r="G88" s="28" t="s">
        <v>10</v>
      </c>
    </row>
    <row r="89" spans="1:7" x14ac:dyDescent="0.35">
      <c r="A89" s="35" t="s">
        <v>444</v>
      </c>
      <c r="B89" s="35" t="s">
        <v>444</v>
      </c>
      <c r="C89" s="35"/>
      <c r="D89" s="25" t="s">
        <v>582</v>
      </c>
      <c r="E89" s="35"/>
      <c r="F89" s="35"/>
      <c r="G89" s="35"/>
    </row>
    <row r="90" spans="1:7" x14ac:dyDescent="0.35">
      <c r="A90" s="25" t="s">
        <v>444</v>
      </c>
      <c r="B90" s="26" t="s">
        <v>199</v>
      </c>
      <c r="C90" s="26" t="s">
        <v>200</v>
      </c>
      <c r="D90" s="25" t="s">
        <v>583</v>
      </c>
      <c r="E90" s="27"/>
      <c r="F90" s="27"/>
      <c r="G90" s="28" t="s">
        <v>10</v>
      </c>
    </row>
    <row r="91" spans="1:7" x14ac:dyDescent="0.35">
      <c r="A91" s="25" t="s">
        <v>444</v>
      </c>
      <c r="B91" s="26" t="s">
        <v>168</v>
      </c>
      <c r="C91" s="26" t="s">
        <v>169</v>
      </c>
      <c r="D91" s="25" t="s">
        <v>584</v>
      </c>
      <c r="E91" s="27"/>
      <c r="F91" s="27"/>
      <c r="G91" s="28" t="s">
        <v>10</v>
      </c>
    </row>
    <row r="92" spans="1:7" x14ac:dyDescent="0.35">
      <c r="A92" s="25" t="s">
        <v>444</v>
      </c>
      <c r="B92" s="26" t="s">
        <v>193</v>
      </c>
      <c r="C92" s="26" t="s">
        <v>194</v>
      </c>
      <c r="D92" s="25" t="s">
        <v>585</v>
      </c>
      <c r="E92" s="27"/>
      <c r="F92" s="27"/>
      <c r="G92" s="28" t="s">
        <v>15</v>
      </c>
    </row>
    <row r="93" spans="1:7" x14ac:dyDescent="0.35">
      <c r="A93" s="25" t="s">
        <v>444</v>
      </c>
      <c r="B93" s="26" t="s">
        <v>197</v>
      </c>
      <c r="C93" s="26" t="s">
        <v>198</v>
      </c>
      <c r="D93" s="25" t="s">
        <v>586</v>
      </c>
      <c r="E93" s="27"/>
      <c r="F93" s="27"/>
      <c r="G93" s="28" t="s">
        <v>10</v>
      </c>
    </row>
    <row r="94" spans="1:7" x14ac:dyDescent="0.35">
      <c r="A94" s="25" t="s">
        <v>444</v>
      </c>
      <c r="B94" s="26" t="s">
        <v>158</v>
      </c>
      <c r="C94" s="26" t="s">
        <v>159</v>
      </c>
      <c r="D94" s="25" t="s">
        <v>587</v>
      </c>
      <c r="E94" s="27"/>
      <c r="F94" s="27"/>
      <c r="G94" s="28" t="s">
        <v>15</v>
      </c>
    </row>
    <row r="95" spans="1:7" x14ac:dyDescent="0.35">
      <c r="A95" s="25" t="s">
        <v>444</v>
      </c>
      <c r="B95" s="26" t="s">
        <v>155</v>
      </c>
      <c r="C95" s="26" t="s">
        <v>52</v>
      </c>
      <c r="D95" s="25" t="s">
        <v>588</v>
      </c>
      <c r="E95" s="27"/>
      <c r="F95" s="27"/>
      <c r="G95" s="28" t="s">
        <v>55</v>
      </c>
    </row>
    <row r="96" spans="1:7" x14ac:dyDescent="0.35">
      <c r="A96" s="25" t="s">
        <v>444</v>
      </c>
      <c r="B96" s="26" t="s">
        <v>160</v>
      </c>
      <c r="C96" s="26" t="s">
        <v>161</v>
      </c>
      <c r="D96" s="25" t="s">
        <v>589</v>
      </c>
      <c r="E96" s="27"/>
      <c r="F96" s="27"/>
      <c r="G96" s="28" t="s">
        <v>5</v>
      </c>
    </row>
    <row r="97" spans="1:7" x14ac:dyDescent="0.35">
      <c r="A97" s="25" t="s">
        <v>444</v>
      </c>
      <c r="B97" s="26" t="s">
        <v>162</v>
      </c>
      <c r="C97" s="26" t="s">
        <v>163</v>
      </c>
      <c r="D97" s="25" t="s">
        <v>590</v>
      </c>
      <c r="E97" s="27"/>
      <c r="F97" s="27"/>
      <c r="G97" s="28" t="s">
        <v>15</v>
      </c>
    </row>
    <row r="98" spans="1:7" x14ac:dyDescent="0.35">
      <c r="A98" s="35" t="s">
        <v>445</v>
      </c>
      <c r="B98" s="35" t="s">
        <v>445</v>
      </c>
      <c r="C98" s="35"/>
      <c r="D98" s="25" t="s">
        <v>591</v>
      </c>
      <c r="E98" s="35"/>
      <c r="F98" s="35"/>
      <c r="G98" s="35"/>
    </row>
    <row r="99" spans="1:7" x14ac:dyDescent="0.35">
      <c r="A99" s="25" t="s">
        <v>445</v>
      </c>
      <c r="B99" s="26" t="s">
        <v>207</v>
      </c>
      <c r="C99" s="26" t="s">
        <v>208</v>
      </c>
      <c r="D99" s="25" t="s">
        <v>592</v>
      </c>
      <c r="E99" s="27"/>
      <c r="F99" s="27"/>
      <c r="G99" s="28" t="s">
        <v>5</v>
      </c>
    </row>
    <row r="100" spans="1:7" x14ac:dyDescent="0.35">
      <c r="A100" s="25" t="s">
        <v>445</v>
      </c>
      <c r="B100" s="26" t="s">
        <v>16</v>
      </c>
      <c r="C100" s="26" t="s">
        <v>206</v>
      </c>
      <c r="D100" s="25" t="s">
        <v>593</v>
      </c>
      <c r="E100" s="27"/>
      <c r="F100" s="27"/>
      <c r="G100" s="28" t="s">
        <v>10</v>
      </c>
    </row>
    <row r="101" spans="1:7" x14ac:dyDescent="0.35">
      <c r="A101" s="25" t="s">
        <v>445</v>
      </c>
      <c r="B101" s="26" t="s">
        <v>211</v>
      </c>
      <c r="C101" s="26" t="s">
        <v>204</v>
      </c>
      <c r="D101" s="25" t="s">
        <v>594</v>
      </c>
      <c r="E101" s="27"/>
      <c r="F101" s="27"/>
      <c r="G101" s="28" t="s">
        <v>10</v>
      </c>
    </row>
    <row r="102" spans="1:7" x14ac:dyDescent="0.35">
      <c r="A102" s="25" t="s">
        <v>445</v>
      </c>
      <c r="B102" s="26" t="s">
        <v>446</v>
      </c>
      <c r="C102" s="26" t="s">
        <v>217</v>
      </c>
      <c r="D102" s="25" t="s">
        <v>595</v>
      </c>
      <c r="E102" s="27"/>
      <c r="F102" s="27"/>
      <c r="G102" s="28" t="s">
        <v>66</v>
      </c>
    </row>
    <row r="103" spans="1:7" x14ac:dyDescent="0.35">
      <c r="A103" s="25" t="s">
        <v>445</v>
      </c>
      <c r="B103" s="26" t="s">
        <v>212</v>
      </c>
      <c r="C103" s="26" t="s">
        <v>213</v>
      </c>
      <c r="D103" s="25" t="s">
        <v>596</v>
      </c>
      <c r="E103" s="27"/>
      <c r="F103" s="27"/>
      <c r="G103" s="28" t="s">
        <v>10</v>
      </c>
    </row>
    <row r="104" spans="1:7" x14ac:dyDescent="0.35">
      <c r="A104" s="25" t="s">
        <v>445</v>
      </c>
      <c r="B104" s="26" t="s">
        <v>214</v>
      </c>
      <c r="C104" s="26" t="s">
        <v>215</v>
      </c>
      <c r="D104" s="25" t="s">
        <v>597</v>
      </c>
      <c r="E104" s="27"/>
      <c r="F104" s="27"/>
      <c r="G104" s="28" t="s">
        <v>10</v>
      </c>
    </row>
    <row r="105" spans="1:7" x14ac:dyDescent="0.35">
      <c r="A105" s="25" t="s">
        <v>445</v>
      </c>
      <c r="B105" s="26" t="s">
        <v>51</v>
      </c>
      <c r="C105" s="26" t="s">
        <v>210</v>
      </c>
      <c r="D105" s="25" t="s">
        <v>598</v>
      </c>
      <c r="E105" s="27"/>
      <c r="F105" s="27"/>
      <c r="G105" s="28" t="s">
        <v>10</v>
      </c>
    </row>
    <row r="106" spans="1:7" x14ac:dyDescent="0.35">
      <c r="A106" s="35" t="s">
        <v>447</v>
      </c>
      <c r="B106" s="35" t="s">
        <v>447</v>
      </c>
      <c r="C106" s="35"/>
      <c r="D106" s="25" t="s">
        <v>599</v>
      </c>
      <c r="E106" s="35"/>
      <c r="F106" s="35"/>
      <c r="G106" s="35"/>
    </row>
    <row r="107" spans="1:7" x14ac:dyDescent="0.35">
      <c r="A107" s="25" t="s">
        <v>447</v>
      </c>
      <c r="B107" s="26" t="s">
        <v>288</v>
      </c>
      <c r="C107" s="26" t="s">
        <v>289</v>
      </c>
      <c r="D107" s="25" t="s">
        <v>600</v>
      </c>
      <c r="E107" s="27"/>
      <c r="F107" s="27"/>
      <c r="G107" s="28" t="s">
        <v>10</v>
      </c>
    </row>
    <row r="108" spans="1:7" x14ac:dyDescent="0.35">
      <c r="A108" s="25" t="s">
        <v>447</v>
      </c>
      <c r="B108" s="26" t="s">
        <v>267</v>
      </c>
      <c r="C108" s="26" t="s">
        <v>268</v>
      </c>
      <c r="D108" s="25" t="s">
        <v>601</v>
      </c>
      <c r="E108" s="27"/>
      <c r="F108" s="27"/>
      <c r="G108" s="28" t="s">
        <v>10</v>
      </c>
    </row>
    <row r="109" spans="1:7" x14ac:dyDescent="0.35">
      <c r="A109" s="25" t="s">
        <v>447</v>
      </c>
      <c r="B109" s="26" t="s">
        <v>239</v>
      </c>
      <c r="C109" s="26" t="s">
        <v>240</v>
      </c>
      <c r="D109" s="25" t="s">
        <v>602</v>
      </c>
      <c r="E109" s="27"/>
      <c r="F109" s="27"/>
      <c r="G109" s="28" t="s">
        <v>5</v>
      </c>
    </row>
    <row r="110" spans="1:7" x14ac:dyDescent="0.35">
      <c r="A110" s="25" t="s">
        <v>447</v>
      </c>
      <c r="B110" s="26" t="s">
        <v>98</v>
      </c>
      <c r="C110" s="26" t="s">
        <v>290</v>
      </c>
      <c r="D110" s="25" t="s">
        <v>603</v>
      </c>
      <c r="E110" s="27"/>
      <c r="F110" s="27"/>
      <c r="G110" s="28" t="s">
        <v>10</v>
      </c>
    </row>
    <row r="111" spans="1:7" x14ac:dyDescent="0.35">
      <c r="A111" s="25" t="s">
        <v>447</v>
      </c>
      <c r="B111" s="26" t="s">
        <v>269</v>
      </c>
      <c r="C111" s="26" t="s">
        <v>270</v>
      </c>
      <c r="D111" s="25" t="s">
        <v>604</v>
      </c>
      <c r="E111" s="27"/>
      <c r="F111" s="27"/>
      <c r="G111" s="28" t="s">
        <v>10</v>
      </c>
    </row>
    <row r="112" spans="1:7" x14ac:dyDescent="0.35">
      <c r="A112" s="25" t="s">
        <v>447</v>
      </c>
      <c r="B112" s="26" t="s">
        <v>129</v>
      </c>
      <c r="C112" s="26" t="s">
        <v>232</v>
      </c>
      <c r="D112" s="25" t="s">
        <v>605</v>
      </c>
      <c r="E112" s="27"/>
      <c r="F112" s="27"/>
      <c r="G112" s="28" t="s">
        <v>28</v>
      </c>
    </row>
    <row r="113" spans="1:7" x14ac:dyDescent="0.35">
      <c r="A113" s="25" t="s">
        <v>447</v>
      </c>
      <c r="B113" s="26" t="s">
        <v>287</v>
      </c>
      <c r="C113" s="26" t="s">
        <v>236</v>
      </c>
      <c r="D113" s="25" t="s">
        <v>606</v>
      </c>
      <c r="E113" s="27"/>
      <c r="F113" s="27"/>
      <c r="G113" s="28" t="s">
        <v>10</v>
      </c>
    </row>
    <row r="114" spans="1:7" x14ac:dyDescent="0.35">
      <c r="A114" s="25" t="s">
        <v>447</v>
      </c>
      <c r="B114" s="26" t="s">
        <v>38</v>
      </c>
      <c r="C114" s="26" t="s">
        <v>286</v>
      </c>
      <c r="D114" s="25" t="s">
        <v>607</v>
      </c>
      <c r="E114" s="27"/>
      <c r="F114" s="27"/>
      <c r="G114" s="28" t="s">
        <v>10</v>
      </c>
    </row>
    <row r="115" spans="1:7" x14ac:dyDescent="0.35">
      <c r="A115" s="25" t="s">
        <v>447</v>
      </c>
      <c r="B115" s="26" t="s">
        <v>263</v>
      </c>
      <c r="C115" s="26" t="s">
        <v>264</v>
      </c>
      <c r="D115" s="25" t="s">
        <v>608</v>
      </c>
      <c r="E115" s="27"/>
      <c r="F115" s="27"/>
      <c r="G115" s="28" t="s">
        <v>5</v>
      </c>
    </row>
    <row r="116" spans="1:7" x14ac:dyDescent="0.35">
      <c r="A116" s="35" t="s">
        <v>448</v>
      </c>
      <c r="B116" s="35" t="s">
        <v>448</v>
      </c>
      <c r="C116" s="35"/>
      <c r="D116" s="25" t="s">
        <v>609</v>
      </c>
      <c r="E116" s="35"/>
      <c r="F116" s="35"/>
      <c r="G116" s="35"/>
    </row>
    <row r="117" spans="1:7" x14ac:dyDescent="0.35">
      <c r="A117" s="25" t="s">
        <v>448</v>
      </c>
      <c r="B117" s="26" t="s">
        <v>274</v>
      </c>
      <c r="C117" s="26" t="s">
        <v>275</v>
      </c>
      <c r="D117" s="25" t="s">
        <v>610</v>
      </c>
      <c r="E117" s="27"/>
      <c r="F117" s="27"/>
      <c r="G117" s="28" t="s">
        <v>5</v>
      </c>
    </row>
    <row r="118" spans="1:7" x14ac:dyDescent="0.35">
      <c r="A118" s="25" t="s">
        <v>448</v>
      </c>
      <c r="B118" s="26" t="s">
        <v>449</v>
      </c>
      <c r="C118" s="26" t="s">
        <v>450</v>
      </c>
      <c r="D118" s="25" t="s">
        <v>611</v>
      </c>
      <c r="E118" s="27"/>
      <c r="F118" s="27"/>
      <c r="G118" s="28" t="s">
        <v>66</v>
      </c>
    </row>
    <row r="119" spans="1:7" x14ac:dyDescent="0.35">
      <c r="A119" s="25" t="s">
        <v>448</v>
      </c>
      <c r="B119" s="26" t="s">
        <v>248</v>
      </c>
      <c r="C119" s="26" t="s">
        <v>249</v>
      </c>
      <c r="D119" s="25" t="s">
        <v>612</v>
      </c>
      <c r="E119" s="27"/>
      <c r="F119" s="27"/>
      <c r="G119" s="28" t="s">
        <v>10</v>
      </c>
    </row>
    <row r="120" spans="1:7" x14ac:dyDescent="0.35">
      <c r="A120" s="25" t="s">
        <v>448</v>
      </c>
      <c r="B120" s="26" t="s">
        <v>278</v>
      </c>
      <c r="C120" s="26" t="s">
        <v>279</v>
      </c>
      <c r="D120" s="25" t="s">
        <v>613</v>
      </c>
      <c r="E120" s="27"/>
      <c r="F120" s="27"/>
      <c r="G120" s="28" t="s">
        <v>15</v>
      </c>
    </row>
    <row r="121" spans="1:7" x14ac:dyDescent="0.35">
      <c r="A121" s="25" t="s">
        <v>448</v>
      </c>
      <c r="B121" s="26" t="s">
        <v>246</v>
      </c>
      <c r="C121" s="26" t="s">
        <v>247</v>
      </c>
      <c r="D121" s="25" t="s">
        <v>614</v>
      </c>
      <c r="E121" s="27"/>
      <c r="F121" s="27"/>
      <c r="G121" s="28" t="s">
        <v>10</v>
      </c>
    </row>
    <row r="122" spans="1:7" x14ac:dyDescent="0.35">
      <c r="A122" s="25" t="s">
        <v>448</v>
      </c>
      <c r="B122" s="26" t="s">
        <v>181</v>
      </c>
      <c r="C122" s="26" t="s">
        <v>273</v>
      </c>
      <c r="D122" s="25" t="s">
        <v>615</v>
      </c>
      <c r="E122" s="27"/>
      <c r="F122" s="27"/>
      <c r="G122" s="28" t="s">
        <v>55</v>
      </c>
    </row>
    <row r="123" spans="1:7" x14ac:dyDescent="0.35">
      <c r="A123" s="25" t="s">
        <v>448</v>
      </c>
      <c r="B123" s="26" t="s">
        <v>296</v>
      </c>
      <c r="C123" s="26" t="s">
        <v>297</v>
      </c>
      <c r="D123" s="25" t="s">
        <v>616</v>
      </c>
      <c r="E123" s="27"/>
      <c r="F123" s="27"/>
      <c r="G123" s="28" t="s">
        <v>10</v>
      </c>
    </row>
    <row r="124" spans="1:7" x14ac:dyDescent="0.35">
      <c r="A124" s="25" t="s">
        <v>448</v>
      </c>
      <c r="B124" s="26" t="s">
        <v>280</v>
      </c>
      <c r="C124" s="26" t="s">
        <v>281</v>
      </c>
      <c r="D124" s="25" t="s">
        <v>617</v>
      </c>
      <c r="E124" s="27"/>
      <c r="F124" s="27"/>
      <c r="G124" s="28" t="s">
        <v>10</v>
      </c>
    </row>
    <row r="125" spans="1:7" x14ac:dyDescent="0.35">
      <c r="A125" s="35" t="s">
        <v>451</v>
      </c>
      <c r="B125" s="35" t="s">
        <v>451</v>
      </c>
      <c r="C125" s="35"/>
      <c r="D125" s="25" t="s">
        <v>618</v>
      </c>
      <c r="E125" s="35"/>
      <c r="F125" s="35"/>
      <c r="G125" s="35"/>
    </row>
    <row r="126" spans="1:7" x14ac:dyDescent="0.35">
      <c r="A126" s="25" t="s">
        <v>451</v>
      </c>
      <c r="B126" s="26" t="s">
        <v>263</v>
      </c>
      <c r="C126" s="26" t="s">
        <v>334</v>
      </c>
      <c r="D126" s="25" t="s">
        <v>619</v>
      </c>
      <c r="E126" s="27"/>
      <c r="F126" s="27"/>
      <c r="G126" s="28" t="s">
        <v>5</v>
      </c>
    </row>
    <row r="127" spans="1:7" x14ac:dyDescent="0.35">
      <c r="A127" s="25" t="s">
        <v>451</v>
      </c>
      <c r="B127" s="26" t="s">
        <v>326</v>
      </c>
      <c r="C127" s="26" t="s">
        <v>327</v>
      </c>
      <c r="D127" s="25" t="s">
        <v>620</v>
      </c>
      <c r="E127" s="27"/>
      <c r="F127" s="27"/>
      <c r="G127" s="28" t="s">
        <v>55</v>
      </c>
    </row>
    <row r="128" spans="1:7" x14ac:dyDescent="0.35">
      <c r="A128" s="25" t="s">
        <v>451</v>
      </c>
      <c r="B128" s="26" t="s">
        <v>155</v>
      </c>
      <c r="C128" s="26" t="s">
        <v>303</v>
      </c>
      <c r="D128" s="25" t="s">
        <v>621</v>
      </c>
      <c r="E128" s="27"/>
      <c r="F128" s="27"/>
      <c r="G128" s="28" t="s">
        <v>55</v>
      </c>
    </row>
    <row r="129" spans="1:7" x14ac:dyDescent="0.35">
      <c r="A129" s="25" t="s">
        <v>451</v>
      </c>
      <c r="B129" s="26" t="s">
        <v>160</v>
      </c>
      <c r="C129" s="26" t="s">
        <v>319</v>
      </c>
      <c r="D129" s="25" t="s">
        <v>622</v>
      </c>
      <c r="E129" s="27"/>
      <c r="F129" s="27"/>
      <c r="G129" s="28" t="s">
        <v>5</v>
      </c>
    </row>
    <row r="130" spans="1:7" x14ac:dyDescent="0.35">
      <c r="A130" s="25" t="s">
        <v>451</v>
      </c>
      <c r="B130" s="26" t="s">
        <v>337</v>
      </c>
      <c r="C130" s="26" t="s">
        <v>338</v>
      </c>
      <c r="D130" s="25" t="s">
        <v>623</v>
      </c>
      <c r="E130" s="27"/>
      <c r="F130" s="27"/>
      <c r="G130" s="28" t="s">
        <v>10</v>
      </c>
    </row>
    <row r="131" spans="1:7" x14ac:dyDescent="0.35">
      <c r="A131" s="35" t="s">
        <v>452</v>
      </c>
      <c r="B131" s="35" t="s">
        <v>452</v>
      </c>
      <c r="C131" s="35"/>
      <c r="D131" s="25" t="s">
        <v>624</v>
      </c>
      <c r="E131" s="35"/>
      <c r="F131" s="35"/>
      <c r="G131" s="35"/>
    </row>
    <row r="132" spans="1:7" x14ac:dyDescent="0.35">
      <c r="A132" s="25" t="s">
        <v>452</v>
      </c>
      <c r="B132" s="26" t="s">
        <v>360</v>
      </c>
      <c r="C132" s="26" t="s">
        <v>361</v>
      </c>
      <c r="D132" s="25" t="s">
        <v>625</v>
      </c>
      <c r="E132" s="27"/>
      <c r="F132" s="27"/>
      <c r="G132" s="28" t="s">
        <v>5</v>
      </c>
    </row>
    <row r="133" spans="1:7" x14ac:dyDescent="0.35">
      <c r="A133" s="25" t="s">
        <v>452</v>
      </c>
      <c r="B133" s="26" t="s">
        <v>356</v>
      </c>
      <c r="C133" s="26" t="s">
        <v>357</v>
      </c>
      <c r="D133" s="25" t="s">
        <v>626</v>
      </c>
      <c r="E133" s="27"/>
      <c r="F133" s="27"/>
      <c r="G133" s="28" t="s">
        <v>10</v>
      </c>
    </row>
    <row r="134" spans="1:7" x14ac:dyDescent="0.35">
      <c r="A134" s="25" t="s">
        <v>452</v>
      </c>
      <c r="B134" s="26" t="s">
        <v>344</v>
      </c>
      <c r="C134" s="26" t="s">
        <v>343</v>
      </c>
      <c r="D134" s="25" t="s">
        <v>627</v>
      </c>
      <c r="E134" s="27"/>
      <c r="F134" s="27"/>
      <c r="G134" s="28" t="s">
        <v>55</v>
      </c>
    </row>
    <row r="135" spans="1:7" x14ac:dyDescent="0.35">
      <c r="A135" s="25" t="s">
        <v>452</v>
      </c>
      <c r="B135" s="26" t="s">
        <v>96</v>
      </c>
      <c r="C135" s="26" t="s">
        <v>355</v>
      </c>
      <c r="D135" s="25" t="s">
        <v>628</v>
      </c>
      <c r="E135" s="27"/>
      <c r="F135" s="27"/>
      <c r="G135" s="28" t="s">
        <v>5</v>
      </c>
    </row>
    <row r="136" spans="1:7" x14ac:dyDescent="0.35">
      <c r="A136" s="25" t="s">
        <v>452</v>
      </c>
      <c r="B136" s="26" t="s">
        <v>362</v>
      </c>
      <c r="C136" s="26" t="s">
        <v>363</v>
      </c>
      <c r="D136" s="25" t="s">
        <v>629</v>
      </c>
      <c r="E136" s="27"/>
      <c r="F136" s="27"/>
      <c r="G136" s="28" t="s">
        <v>55</v>
      </c>
    </row>
    <row r="137" spans="1:7" x14ac:dyDescent="0.35">
      <c r="A137" s="35" t="s">
        <v>453</v>
      </c>
      <c r="B137" s="35" t="s">
        <v>453</v>
      </c>
      <c r="C137" s="35"/>
      <c r="D137" s="25" t="s">
        <v>630</v>
      </c>
      <c r="E137" s="35"/>
      <c r="F137" s="35"/>
      <c r="G137" s="35"/>
    </row>
    <row r="138" spans="1:7" x14ac:dyDescent="0.35">
      <c r="A138" s="25" t="s">
        <v>453</v>
      </c>
      <c r="B138" s="26" t="s">
        <v>253</v>
      </c>
      <c r="C138" s="26" t="s">
        <v>254</v>
      </c>
      <c r="D138" s="25" t="s">
        <v>631</v>
      </c>
      <c r="E138" s="27"/>
      <c r="F138" s="27"/>
      <c r="G138" s="28" t="s">
        <v>10</v>
      </c>
    </row>
    <row r="139" spans="1:7" x14ac:dyDescent="0.35">
      <c r="A139" s="25" t="s">
        <v>453</v>
      </c>
      <c r="B139" s="26" t="s">
        <v>276</v>
      </c>
      <c r="C139" s="26" t="s">
        <v>103</v>
      </c>
      <c r="D139" s="25" t="s">
        <v>632</v>
      </c>
      <c r="E139" s="27"/>
      <c r="F139" s="27"/>
      <c r="G139" s="28" t="s">
        <v>31</v>
      </c>
    </row>
    <row r="140" spans="1:7" x14ac:dyDescent="0.35">
      <c r="A140" s="25" t="s">
        <v>453</v>
      </c>
      <c r="B140" s="26" t="s">
        <v>454</v>
      </c>
      <c r="C140" s="26" t="s">
        <v>21</v>
      </c>
      <c r="D140" s="25" t="s">
        <v>633</v>
      </c>
      <c r="E140" s="27"/>
      <c r="F140" s="27"/>
      <c r="G140" s="28" t="s">
        <v>112</v>
      </c>
    </row>
    <row r="141" spans="1:7" x14ac:dyDescent="0.35">
      <c r="A141" s="25" t="s">
        <v>453</v>
      </c>
      <c r="B141" s="26" t="s">
        <v>58</v>
      </c>
      <c r="C141" s="26" t="s">
        <v>295</v>
      </c>
      <c r="D141" s="25" t="s">
        <v>634</v>
      </c>
      <c r="E141" s="27"/>
      <c r="F141" s="27"/>
      <c r="G141" s="28" t="s">
        <v>10</v>
      </c>
    </row>
    <row r="142" spans="1:7" x14ac:dyDescent="0.35">
      <c r="A142" s="25" t="s">
        <v>453</v>
      </c>
      <c r="B142" s="26" t="s">
        <v>79</v>
      </c>
      <c r="C142" s="26" t="s">
        <v>255</v>
      </c>
      <c r="D142" s="25" t="s">
        <v>635</v>
      </c>
      <c r="E142" s="27"/>
      <c r="F142" s="27"/>
      <c r="G142" s="28" t="s">
        <v>5</v>
      </c>
    </row>
    <row r="143" spans="1:7" x14ac:dyDescent="0.35">
      <c r="A143" s="25" t="s">
        <v>453</v>
      </c>
      <c r="B143" s="26" t="s">
        <v>293</v>
      </c>
      <c r="C143" s="26" t="s">
        <v>294</v>
      </c>
      <c r="D143" s="25" t="s">
        <v>636</v>
      </c>
      <c r="E143" s="27"/>
      <c r="F143" s="27"/>
      <c r="G143" s="28" t="s">
        <v>10</v>
      </c>
    </row>
    <row r="144" spans="1:7" x14ac:dyDescent="0.35">
      <c r="A144" s="25" t="s">
        <v>453</v>
      </c>
      <c r="B144" s="26" t="s">
        <v>298</v>
      </c>
      <c r="C144" s="26" t="s">
        <v>299</v>
      </c>
      <c r="D144" s="25" t="s">
        <v>637</v>
      </c>
      <c r="E144" s="27"/>
      <c r="F144" s="27"/>
      <c r="G144" s="28" t="s">
        <v>10</v>
      </c>
    </row>
    <row r="145" spans="1:7" x14ac:dyDescent="0.35">
      <c r="A145" s="35" t="s">
        <v>455</v>
      </c>
      <c r="B145" s="35" t="s">
        <v>455</v>
      </c>
      <c r="C145" s="35"/>
      <c r="D145" s="25" t="s">
        <v>638</v>
      </c>
      <c r="E145" s="35"/>
      <c r="F145" s="35"/>
      <c r="G145" s="35"/>
    </row>
    <row r="146" spans="1:7" x14ac:dyDescent="0.35">
      <c r="A146" s="25" t="s">
        <v>455</v>
      </c>
      <c r="B146" s="26" t="s">
        <v>237</v>
      </c>
      <c r="C146" s="26" t="s">
        <v>252</v>
      </c>
      <c r="D146" s="25" t="s">
        <v>639</v>
      </c>
      <c r="E146" s="27"/>
      <c r="F146" s="27"/>
      <c r="G146" s="28" t="s">
        <v>5</v>
      </c>
    </row>
    <row r="147" spans="1:7" x14ac:dyDescent="0.35">
      <c r="A147" s="25" t="s">
        <v>455</v>
      </c>
      <c r="B147" s="26" t="s">
        <v>291</v>
      </c>
      <c r="C147" s="26" t="s">
        <v>292</v>
      </c>
      <c r="D147" s="25" t="s">
        <v>640</v>
      </c>
      <c r="E147" s="27"/>
      <c r="F147" s="27"/>
      <c r="G147" s="28" t="s">
        <v>15</v>
      </c>
    </row>
    <row r="148" spans="1:7" x14ac:dyDescent="0.35">
      <c r="A148" s="25" t="s">
        <v>455</v>
      </c>
      <c r="B148" s="26" t="s">
        <v>83</v>
      </c>
      <c r="C148" s="26" t="s">
        <v>259</v>
      </c>
      <c r="D148" s="25" t="s">
        <v>641</v>
      </c>
      <c r="E148" s="27"/>
      <c r="F148" s="27"/>
      <c r="G148" s="28" t="s">
        <v>10</v>
      </c>
    </row>
    <row r="149" spans="1:7" x14ac:dyDescent="0.35">
      <c r="A149" s="25" t="s">
        <v>455</v>
      </c>
      <c r="B149" s="26" t="s">
        <v>456</v>
      </c>
      <c r="C149" s="26" t="s">
        <v>457</v>
      </c>
      <c r="D149" s="25" t="s">
        <v>642</v>
      </c>
      <c r="E149" s="27"/>
      <c r="F149" s="27"/>
      <c r="G149" s="28" t="s">
        <v>55</v>
      </c>
    </row>
    <row r="150" spans="1:7" x14ac:dyDescent="0.35">
      <c r="A150" s="25" t="s">
        <v>455</v>
      </c>
      <c r="B150" s="30" t="s">
        <v>458</v>
      </c>
      <c r="C150" s="30" t="s">
        <v>459</v>
      </c>
      <c r="D150" s="25" t="s">
        <v>643</v>
      </c>
      <c r="E150" s="27"/>
      <c r="F150" s="27"/>
      <c r="G150" s="28" t="s">
        <v>145</v>
      </c>
    </row>
    <row r="151" spans="1:7" x14ac:dyDescent="0.35">
      <c r="A151" s="35" t="s">
        <v>460</v>
      </c>
      <c r="B151" s="35" t="s">
        <v>460</v>
      </c>
      <c r="C151" s="35"/>
      <c r="D151" s="25" t="s">
        <v>644</v>
      </c>
      <c r="E151" s="35"/>
      <c r="F151" s="35"/>
      <c r="G151" s="35"/>
    </row>
    <row r="152" spans="1:7" x14ac:dyDescent="0.35">
      <c r="A152" s="25" t="s">
        <v>460</v>
      </c>
      <c r="B152" s="26" t="s">
        <v>372</v>
      </c>
      <c r="C152" s="26" t="s">
        <v>373</v>
      </c>
      <c r="D152" s="25" t="s">
        <v>645</v>
      </c>
      <c r="E152" s="27"/>
      <c r="F152" s="27"/>
      <c r="G152" s="28" t="s">
        <v>5</v>
      </c>
    </row>
    <row r="153" spans="1:7" x14ac:dyDescent="0.35">
      <c r="A153" s="25" t="s">
        <v>460</v>
      </c>
      <c r="B153" s="26" t="s">
        <v>367</v>
      </c>
      <c r="C153" s="26" t="s">
        <v>368</v>
      </c>
      <c r="D153" s="25" t="s">
        <v>646</v>
      </c>
      <c r="E153" s="27"/>
      <c r="F153" s="27"/>
      <c r="G153" s="28" t="s">
        <v>145</v>
      </c>
    </row>
    <row r="154" spans="1:7" x14ac:dyDescent="0.35">
      <c r="A154" s="25" t="s">
        <v>460</v>
      </c>
      <c r="B154" s="26" t="s">
        <v>38</v>
      </c>
      <c r="C154" s="26" t="s">
        <v>369</v>
      </c>
      <c r="D154" s="25" t="s">
        <v>647</v>
      </c>
      <c r="E154" s="27"/>
      <c r="F154" s="27"/>
      <c r="G154" s="28" t="s">
        <v>10</v>
      </c>
    </row>
    <row r="155" spans="1:7" x14ac:dyDescent="0.35">
      <c r="A155" s="25" t="s">
        <v>460</v>
      </c>
      <c r="B155" s="26" t="s">
        <v>370</v>
      </c>
      <c r="C155" s="26" t="s">
        <v>371</v>
      </c>
      <c r="D155" s="25" t="s">
        <v>648</v>
      </c>
      <c r="E155" s="27"/>
      <c r="F155" s="27"/>
      <c r="G155" s="28" t="s">
        <v>5</v>
      </c>
    </row>
    <row r="156" spans="1:7" x14ac:dyDescent="0.35">
      <c r="A156" s="25" t="s">
        <v>460</v>
      </c>
      <c r="B156" s="26" t="s">
        <v>375</v>
      </c>
      <c r="C156" s="26" t="s">
        <v>376</v>
      </c>
      <c r="D156" s="25" t="s">
        <v>649</v>
      </c>
      <c r="E156" s="27"/>
      <c r="F156" s="27"/>
      <c r="G156" s="28" t="s">
        <v>10</v>
      </c>
    </row>
    <row r="157" spans="1:7" x14ac:dyDescent="0.35">
      <c r="A157" s="25" t="s">
        <v>460</v>
      </c>
      <c r="B157" s="26" t="s">
        <v>197</v>
      </c>
      <c r="C157" s="26" t="s">
        <v>374</v>
      </c>
      <c r="D157" s="25" t="s">
        <v>650</v>
      </c>
      <c r="E157" s="27"/>
      <c r="F157" s="27"/>
      <c r="G157" s="28" t="s">
        <v>10</v>
      </c>
    </row>
    <row r="158" spans="1:7" x14ac:dyDescent="0.35">
      <c r="A158" s="35" t="s">
        <v>461</v>
      </c>
      <c r="B158" s="35" t="s">
        <v>461</v>
      </c>
      <c r="C158" s="35"/>
      <c r="D158" s="25" t="s">
        <v>651</v>
      </c>
      <c r="E158" s="35"/>
      <c r="F158" s="35"/>
      <c r="G158" s="35"/>
    </row>
    <row r="159" spans="1:7" x14ac:dyDescent="0.35">
      <c r="A159" s="25" t="s">
        <v>461</v>
      </c>
      <c r="B159" s="26" t="s">
        <v>383</v>
      </c>
      <c r="C159" s="26" t="s">
        <v>384</v>
      </c>
      <c r="D159" s="25" t="s">
        <v>652</v>
      </c>
      <c r="E159" s="27"/>
      <c r="F159" s="27"/>
      <c r="G159" s="28" t="s">
        <v>55</v>
      </c>
    </row>
    <row r="160" spans="1:7" x14ac:dyDescent="0.35">
      <c r="A160" s="25" t="s">
        <v>461</v>
      </c>
      <c r="B160" s="26" t="s">
        <v>360</v>
      </c>
      <c r="C160" s="26" t="s">
        <v>378</v>
      </c>
      <c r="D160" s="25" t="s">
        <v>653</v>
      </c>
      <c r="E160" s="27"/>
      <c r="F160" s="27"/>
      <c r="G160" s="28" t="s">
        <v>5</v>
      </c>
    </row>
    <row r="161" spans="1:7" x14ac:dyDescent="0.35">
      <c r="A161" s="25" t="s">
        <v>461</v>
      </c>
      <c r="B161" s="26" t="s">
        <v>393</v>
      </c>
      <c r="C161" s="26" t="s">
        <v>462</v>
      </c>
      <c r="D161" s="25" t="s">
        <v>654</v>
      </c>
      <c r="E161" s="27"/>
      <c r="F161" s="27"/>
      <c r="G161" s="28" t="s">
        <v>66</v>
      </c>
    </row>
    <row r="162" spans="1:7" x14ac:dyDescent="0.35">
      <c r="A162" s="25" t="s">
        <v>461</v>
      </c>
      <c r="B162" s="26" t="s">
        <v>463</v>
      </c>
      <c r="C162" s="26" t="s">
        <v>281</v>
      </c>
      <c r="D162" s="25" t="s">
        <v>655</v>
      </c>
      <c r="E162" s="27"/>
      <c r="F162" s="27"/>
      <c r="G162" s="28" t="s">
        <v>55</v>
      </c>
    </row>
    <row r="163" spans="1:7" x14ac:dyDescent="0.35">
      <c r="A163" s="25" t="s">
        <v>461</v>
      </c>
      <c r="B163" s="26" t="s">
        <v>381</v>
      </c>
      <c r="C163" s="26" t="s">
        <v>382</v>
      </c>
      <c r="D163" s="25" t="s">
        <v>656</v>
      </c>
      <c r="E163" s="27"/>
      <c r="F163" s="27"/>
      <c r="G163" s="28" t="s">
        <v>10</v>
      </c>
    </row>
    <row r="164" spans="1:7" x14ac:dyDescent="0.35">
      <c r="A164" s="35" t="s">
        <v>464</v>
      </c>
      <c r="B164" s="35" t="s">
        <v>464</v>
      </c>
      <c r="C164" s="35"/>
      <c r="D164" s="25" t="s">
        <v>657</v>
      </c>
      <c r="E164" s="35"/>
      <c r="F164" s="35"/>
      <c r="G164" s="35"/>
    </row>
    <row r="165" spans="1:7" x14ac:dyDescent="0.35">
      <c r="A165" s="25" t="s">
        <v>464</v>
      </c>
      <c r="B165" s="26" t="s">
        <v>399</v>
      </c>
      <c r="C165" s="26" t="s">
        <v>400</v>
      </c>
      <c r="D165" s="25" t="s">
        <v>658</v>
      </c>
      <c r="E165" s="27"/>
      <c r="F165" s="27"/>
      <c r="G165" s="28" t="s">
        <v>5</v>
      </c>
    </row>
    <row r="166" spans="1:7" x14ac:dyDescent="0.35">
      <c r="A166" s="25" t="s">
        <v>464</v>
      </c>
      <c r="B166" s="26" t="s">
        <v>397</v>
      </c>
      <c r="C166" s="26" t="s">
        <v>398</v>
      </c>
      <c r="D166" s="25" t="s">
        <v>659</v>
      </c>
      <c r="E166" s="27"/>
      <c r="F166" s="27"/>
      <c r="G166" s="28" t="s">
        <v>5</v>
      </c>
    </row>
    <row r="167" spans="1:7" x14ac:dyDescent="0.35">
      <c r="A167" s="25" t="s">
        <v>464</v>
      </c>
      <c r="B167" s="31" t="s">
        <v>401</v>
      </c>
      <c r="C167" s="31" t="s">
        <v>402</v>
      </c>
      <c r="D167" s="25" t="s">
        <v>660</v>
      </c>
      <c r="E167" s="32"/>
      <c r="F167" s="32"/>
      <c r="G167" s="28" t="s">
        <v>66</v>
      </c>
    </row>
    <row r="168" spans="1:7" x14ac:dyDescent="0.35">
      <c r="A168" s="25" t="s">
        <v>464</v>
      </c>
      <c r="B168" s="26" t="s">
        <v>465</v>
      </c>
      <c r="C168" s="26" t="s">
        <v>466</v>
      </c>
      <c r="D168" s="25" t="s">
        <v>661</v>
      </c>
      <c r="E168" s="27"/>
      <c r="F168" s="27"/>
      <c r="G168" s="28" t="s">
        <v>112</v>
      </c>
    </row>
    <row r="169" spans="1:7" x14ac:dyDescent="0.35">
      <c r="A169" s="25" t="s">
        <v>464</v>
      </c>
      <c r="B169" s="29" t="s">
        <v>387</v>
      </c>
      <c r="C169" s="29" t="s">
        <v>388</v>
      </c>
      <c r="D169" s="25" t="s">
        <v>662</v>
      </c>
      <c r="E169" s="29"/>
      <c r="F169" s="29"/>
      <c r="G169" s="28" t="s">
        <v>5</v>
      </c>
    </row>
    <row r="170" spans="1:7" x14ac:dyDescent="0.35">
      <c r="A170" s="25" t="s">
        <v>464</v>
      </c>
      <c r="B170" s="26" t="s">
        <v>389</v>
      </c>
      <c r="C170" s="26" t="s">
        <v>390</v>
      </c>
      <c r="D170" s="25" t="s">
        <v>663</v>
      </c>
      <c r="E170" s="27"/>
      <c r="F170" s="27"/>
      <c r="G170" s="28" t="s">
        <v>227</v>
      </c>
    </row>
    <row r="171" spans="1:7" x14ac:dyDescent="0.35">
      <c r="A171" s="25" t="s">
        <v>464</v>
      </c>
      <c r="B171" s="26" t="s">
        <v>352</v>
      </c>
      <c r="C171" s="26" t="s">
        <v>353</v>
      </c>
      <c r="D171" s="25" t="s">
        <v>664</v>
      </c>
      <c r="E171" s="27"/>
      <c r="F171" s="27"/>
      <c r="G171" s="28" t="s">
        <v>50</v>
      </c>
    </row>
    <row r="172" spans="1:7" x14ac:dyDescent="0.35">
      <c r="A172" s="35" t="s">
        <v>415</v>
      </c>
      <c r="B172" s="35" t="s">
        <v>415</v>
      </c>
      <c r="C172" s="35" t="s">
        <v>2</v>
      </c>
      <c r="D172" s="25" t="s">
        <v>665</v>
      </c>
      <c r="E172" s="35"/>
      <c r="F172" s="35"/>
      <c r="G172" s="35"/>
    </row>
    <row r="173" spans="1:7" x14ac:dyDescent="0.35">
      <c r="A173" s="25" t="s">
        <v>415</v>
      </c>
      <c r="B173" s="26" t="s">
        <v>261</v>
      </c>
      <c r="C173" s="26" t="s">
        <v>262</v>
      </c>
      <c r="D173" s="25" t="s">
        <v>666</v>
      </c>
      <c r="E173" s="27"/>
      <c r="F173" s="27"/>
      <c r="G173" s="28" t="s">
        <v>10</v>
      </c>
    </row>
    <row r="174" spans="1:7" x14ac:dyDescent="0.35">
      <c r="A174" s="25" t="s">
        <v>415</v>
      </c>
      <c r="B174" s="26" t="s">
        <v>233</v>
      </c>
      <c r="C174" s="26" t="s">
        <v>234</v>
      </c>
      <c r="D174" s="25" t="s">
        <v>667</v>
      </c>
      <c r="E174" s="27"/>
      <c r="F174" s="27"/>
      <c r="G174" s="28" t="s">
        <v>55</v>
      </c>
    </row>
    <row r="175" spans="1:7" x14ac:dyDescent="0.35">
      <c r="A175" s="25" t="s">
        <v>415</v>
      </c>
      <c r="B175" s="26" t="s">
        <v>416</v>
      </c>
      <c r="C175" s="26" t="s">
        <v>417</v>
      </c>
      <c r="D175" s="25" t="s">
        <v>668</v>
      </c>
      <c r="E175" s="27"/>
      <c r="F175" s="27"/>
      <c r="G175" s="28" t="s">
        <v>31</v>
      </c>
    </row>
    <row r="176" spans="1:7" x14ac:dyDescent="0.35">
      <c r="A176" s="25" t="s">
        <v>415</v>
      </c>
      <c r="B176" s="26" t="s">
        <v>418</v>
      </c>
      <c r="C176" s="26" t="s">
        <v>419</v>
      </c>
      <c r="D176" s="25" t="s">
        <v>669</v>
      </c>
      <c r="E176" s="27"/>
      <c r="F176" s="27"/>
      <c r="G176" s="28" t="s">
        <v>145</v>
      </c>
    </row>
    <row r="177" spans="1:7" x14ac:dyDescent="0.35">
      <c r="A177" s="35" t="s">
        <v>420</v>
      </c>
      <c r="B177" s="35" t="s">
        <v>420</v>
      </c>
      <c r="C177" s="35" t="s">
        <v>2</v>
      </c>
      <c r="D177" s="25" t="s">
        <v>670</v>
      </c>
      <c r="E177" s="35"/>
      <c r="F177" s="35"/>
      <c r="G177" s="35"/>
    </row>
    <row r="178" spans="1:7" x14ac:dyDescent="0.35">
      <c r="A178" s="25" t="s">
        <v>420</v>
      </c>
      <c r="B178" s="26" t="s">
        <v>421</v>
      </c>
      <c r="C178" s="26" t="s">
        <v>422</v>
      </c>
      <c r="D178" s="25" t="s">
        <v>671</v>
      </c>
      <c r="E178" s="27"/>
      <c r="F178" s="27"/>
      <c r="G178" s="28" t="s">
        <v>31</v>
      </c>
    </row>
    <row r="179" spans="1:7" x14ac:dyDescent="0.35">
      <c r="A179" s="25" t="s">
        <v>420</v>
      </c>
      <c r="B179" s="26" t="s">
        <v>410</v>
      </c>
      <c r="C179" s="26" t="s">
        <v>411</v>
      </c>
      <c r="D179" s="25" t="s">
        <v>672</v>
      </c>
      <c r="E179" s="27"/>
      <c r="F179" s="27"/>
      <c r="G179" s="28" t="s">
        <v>112</v>
      </c>
    </row>
    <row r="180" spans="1:7" x14ac:dyDescent="0.35">
      <c r="A180" s="25" t="s">
        <v>420</v>
      </c>
      <c r="B180" s="33" t="s">
        <v>406</v>
      </c>
      <c r="C180" s="33" t="s">
        <v>407</v>
      </c>
      <c r="D180" s="25" t="s">
        <v>673</v>
      </c>
      <c r="E180" s="33"/>
      <c r="F180" s="33"/>
      <c r="G180" s="28" t="s">
        <v>66</v>
      </c>
    </row>
    <row r="181" spans="1:7" x14ac:dyDescent="0.35">
      <c r="A181" s="25" t="s">
        <v>420</v>
      </c>
      <c r="B181" s="26" t="s">
        <v>308</v>
      </c>
      <c r="C181" s="26" t="s">
        <v>309</v>
      </c>
      <c r="D181" s="25" t="s">
        <v>674</v>
      </c>
      <c r="E181" s="27"/>
      <c r="F181" s="27"/>
      <c r="G181" s="28" t="s">
        <v>5</v>
      </c>
    </row>
    <row r="182" spans="1:7" x14ac:dyDescent="0.35">
      <c r="A182" s="35" t="s">
        <v>425</v>
      </c>
      <c r="B182" s="35" t="s">
        <v>425</v>
      </c>
      <c r="C182" s="35" t="s">
        <v>2</v>
      </c>
      <c r="D182" s="25" t="s">
        <v>675</v>
      </c>
      <c r="E182" s="35"/>
      <c r="F182" s="35"/>
      <c r="G182" s="35"/>
    </row>
    <row r="183" spans="1:7" x14ac:dyDescent="0.35">
      <c r="A183" s="25" t="s">
        <v>425</v>
      </c>
      <c r="B183" s="26" t="s">
        <v>320</v>
      </c>
      <c r="C183" s="26" t="s">
        <v>321</v>
      </c>
      <c r="D183" s="25" t="s">
        <v>676</v>
      </c>
      <c r="E183" s="27"/>
      <c r="F183" s="27"/>
      <c r="G183" s="28" t="s">
        <v>55</v>
      </c>
    </row>
    <row r="184" spans="1:7" x14ac:dyDescent="0.35">
      <c r="A184" s="25" t="s">
        <v>425</v>
      </c>
      <c r="B184" s="26" t="s">
        <v>339</v>
      </c>
      <c r="C184" s="26" t="s">
        <v>340</v>
      </c>
      <c r="D184" s="25" t="s">
        <v>677</v>
      </c>
      <c r="E184" s="27"/>
      <c r="F184" s="27"/>
      <c r="G184" s="28" t="s">
        <v>31</v>
      </c>
    </row>
    <row r="185" spans="1:7" x14ac:dyDescent="0.35">
      <c r="A185" s="25" t="s">
        <v>425</v>
      </c>
      <c r="B185" s="26" t="s">
        <v>335</v>
      </c>
      <c r="C185" s="26" t="s">
        <v>336</v>
      </c>
      <c r="D185" s="25" t="s">
        <v>678</v>
      </c>
      <c r="E185" s="27"/>
      <c r="F185" s="27"/>
      <c r="G185" s="28" t="s">
        <v>10</v>
      </c>
    </row>
    <row r="186" spans="1:7" x14ac:dyDescent="0.35">
      <c r="A186" s="25" t="s">
        <v>425</v>
      </c>
      <c r="B186" s="26" t="s">
        <v>330</v>
      </c>
      <c r="C186" s="26" t="s">
        <v>331</v>
      </c>
      <c r="D186" s="25" t="s">
        <v>679</v>
      </c>
      <c r="E186" s="27"/>
      <c r="F186" s="27"/>
      <c r="G186" s="28" t="s">
        <v>10</v>
      </c>
    </row>
    <row r="187" spans="1:7" x14ac:dyDescent="0.35">
      <c r="A187" s="35" t="s">
        <v>429</v>
      </c>
      <c r="B187" s="35" t="s">
        <v>429</v>
      </c>
      <c r="C187" s="35" t="s">
        <v>2</v>
      </c>
      <c r="D187" s="25" t="s">
        <v>680</v>
      </c>
      <c r="E187" s="35"/>
      <c r="F187" s="35"/>
      <c r="G187" s="35"/>
    </row>
    <row r="188" spans="1:7" x14ac:dyDescent="0.35">
      <c r="A188" s="25" t="s">
        <v>429</v>
      </c>
      <c r="B188" s="26" t="s">
        <v>87</v>
      </c>
      <c r="C188" s="26" t="s">
        <v>88</v>
      </c>
      <c r="D188" s="25" t="s">
        <v>681</v>
      </c>
      <c r="E188" s="27"/>
      <c r="F188" s="27"/>
      <c r="G188" s="28" t="s">
        <v>10</v>
      </c>
    </row>
    <row r="189" spans="1:7" x14ac:dyDescent="0.35">
      <c r="A189" s="25" t="s">
        <v>429</v>
      </c>
      <c r="B189" s="26" t="s">
        <v>85</v>
      </c>
      <c r="C189" s="26" t="s">
        <v>86</v>
      </c>
      <c r="D189" s="25" t="s">
        <v>682</v>
      </c>
      <c r="E189" s="27"/>
      <c r="F189" s="27"/>
      <c r="G189" s="28" t="s">
        <v>50</v>
      </c>
    </row>
    <row r="190" spans="1:7" x14ac:dyDescent="0.35">
      <c r="A190" s="25" t="s">
        <v>429</v>
      </c>
      <c r="B190" s="26" t="s">
        <v>100</v>
      </c>
      <c r="C190" s="26" t="s">
        <v>101</v>
      </c>
      <c r="D190" s="25" t="s">
        <v>683</v>
      </c>
      <c r="E190" s="27"/>
      <c r="F190" s="27"/>
      <c r="G190" s="28" t="s">
        <v>10</v>
      </c>
    </row>
    <row r="191" spans="1:7" x14ac:dyDescent="0.35">
      <c r="A191" s="25" t="s">
        <v>429</v>
      </c>
      <c r="B191" s="26" t="s">
        <v>98</v>
      </c>
      <c r="C191" s="26" t="s">
        <v>99</v>
      </c>
      <c r="D191" s="25" t="s">
        <v>684</v>
      </c>
      <c r="E191" s="27"/>
      <c r="F191" s="27"/>
      <c r="G191" s="28" t="s">
        <v>10</v>
      </c>
    </row>
    <row r="192" spans="1:7" x14ac:dyDescent="0.35">
      <c r="A192" s="35" t="s">
        <v>430</v>
      </c>
      <c r="B192" s="35" t="s">
        <v>430</v>
      </c>
      <c r="C192" s="35" t="s">
        <v>2</v>
      </c>
      <c r="D192" s="25" t="s">
        <v>685</v>
      </c>
      <c r="E192" s="35"/>
      <c r="F192" s="35"/>
      <c r="G192" s="35"/>
    </row>
    <row r="193" spans="1:7" x14ac:dyDescent="0.35">
      <c r="A193" s="25" t="s">
        <v>430</v>
      </c>
      <c r="B193" s="26" t="s">
        <v>148</v>
      </c>
      <c r="C193" s="26" t="s">
        <v>149</v>
      </c>
      <c r="D193" s="25" t="s">
        <v>686</v>
      </c>
      <c r="E193" s="27"/>
      <c r="F193" s="27"/>
      <c r="G193" s="28" t="s">
        <v>50</v>
      </c>
    </row>
    <row r="194" spans="1:7" x14ac:dyDescent="0.35">
      <c r="A194" s="25" t="s">
        <v>430</v>
      </c>
      <c r="B194" s="26" t="s">
        <v>183</v>
      </c>
      <c r="C194" s="26" t="s">
        <v>184</v>
      </c>
      <c r="D194" s="25" t="s">
        <v>687</v>
      </c>
      <c r="E194" s="27"/>
      <c r="F194" s="27"/>
      <c r="G194" s="28" t="s">
        <v>10</v>
      </c>
    </row>
    <row r="195" spans="1:7" x14ac:dyDescent="0.35">
      <c r="A195" s="25" t="s">
        <v>430</v>
      </c>
      <c r="B195" s="34" t="s">
        <v>141</v>
      </c>
      <c r="C195" s="34" t="s">
        <v>142</v>
      </c>
      <c r="D195" s="25" t="s">
        <v>688</v>
      </c>
      <c r="E195" s="27"/>
      <c r="F195" s="27"/>
      <c r="G195" s="28" t="s">
        <v>50</v>
      </c>
    </row>
    <row r="196" spans="1:7" x14ac:dyDescent="0.35">
      <c r="A196" s="25" t="s">
        <v>430</v>
      </c>
      <c r="B196" s="34" t="s">
        <v>87</v>
      </c>
      <c r="C196" s="34" t="s">
        <v>187</v>
      </c>
      <c r="D196" s="25" t="s">
        <v>689</v>
      </c>
      <c r="E196" s="27"/>
      <c r="F196" s="27"/>
      <c r="G196" s="28" t="s">
        <v>10</v>
      </c>
    </row>
    <row r="197" spans="1:7" x14ac:dyDescent="0.35">
      <c r="A197" s="35" t="s">
        <v>0</v>
      </c>
      <c r="B197" s="35" t="s">
        <v>0</v>
      </c>
      <c r="C197" s="35"/>
      <c r="D197" s="25" t="s">
        <v>690</v>
      </c>
      <c r="E197" s="35"/>
      <c r="F197" s="35"/>
      <c r="G197" s="35"/>
    </row>
    <row r="198" spans="1:7" x14ac:dyDescent="0.35">
      <c r="A198" s="25" t="s">
        <v>0</v>
      </c>
      <c r="B198" s="29" t="s">
        <v>3</v>
      </c>
      <c r="C198" s="29" t="s">
        <v>4</v>
      </c>
      <c r="D198" s="25" t="s">
        <v>691</v>
      </c>
      <c r="E198" s="29"/>
      <c r="F198" s="29"/>
      <c r="G198" s="28" t="s">
        <v>5</v>
      </c>
    </row>
    <row r="199" spans="1:7" x14ac:dyDescent="0.35">
      <c r="A199" s="25" t="s">
        <v>0</v>
      </c>
      <c r="B199" s="29" t="s">
        <v>8</v>
      </c>
      <c r="C199" s="29" t="s">
        <v>9</v>
      </c>
      <c r="D199" s="25" t="s">
        <v>519</v>
      </c>
      <c r="E199" s="29"/>
      <c r="F199" s="29"/>
      <c r="G199" s="28" t="s">
        <v>10</v>
      </c>
    </row>
    <row r="200" spans="1:7" x14ac:dyDescent="0.35">
      <c r="A200" s="25" t="s">
        <v>0</v>
      </c>
      <c r="B200" s="29" t="s">
        <v>13</v>
      </c>
      <c r="C200" s="29" t="s">
        <v>14</v>
      </c>
      <c r="D200" s="25" t="s">
        <v>530</v>
      </c>
      <c r="E200" s="29"/>
      <c r="F200" s="29"/>
      <c r="G200" s="28" t="s">
        <v>15</v>
      </c>
    </row>
    <row r="201" spans="1:7" x14ac:dyDescent="0.35">
      <c r="A201" s="25" t="s">
        <v>0</v>
      </c>
      <c r="B201" s="29" t="s">
        <v>18</v>
      </c>
      <c r="C201" s="29" t="s">
        <v>19</v>
      </c>
      <c r="D201" s="25" t="s">
        <v>692</v>
      </c>
      <c r="E201" s="29"/>
      <c r="F201" s="29"/>
      <c r="G201" s="28" t="s">
        <v>15</v>
      </c>
    </row>
    <row r="202" spans="1:7" x14ac:dyDescent="0.35">
      <c r="A202" s="25" t="s">
        <v>0</v>
      </c>
      <c r="B202" s="29" t="s">
        <v>22</v>
      </c>
      <c r="C202" s="29" t="s">
        <v>23</v>
      </c>
      <c r="D202" s="25" t="s">
        <v>527</v>
      </c>
      <c r="E202" s="29"/>
      <c r="F202" s="29"/>
      <c r="G202" s="28" t="s">
        <v>10</v>
      </c>
    </row>
    <row r="203" spans="1:7" x14ac:dyDescent="0.35">
      <c r="A203" s="25" t="s">
        <v>0</v>
      </c>
      <c r="B203" s="29" t="s">
        <v>24</v>
      </c>
      <c r="C203" s="29" t="s">
        <v>25</v>
      </c>
      <c r="D203" s="25" t="s">
        <v>515</v>
      </c>
      <c r="E203" s="29"/>
      <c r="F203" s="29"/>
      <c r="G203" s="28" t="s">
        <v>5</v>
      </c>
    </row>
    <row r="204" spans="1:7" x14ac:dyDescent="0.35">
      <c r="A204" s="25" t="s">
        <v>0</v>
      </c>
      <c r="B204" s="29" t="s">
        <v>26</v>
      </c>
      <c r="C204" s="29" t="s">
        <v>27</v>
      </c>
      <c r="D204" s="25" t="s">
        <v>513</v>
      </c>
      <c r="E204" s="29"/>
      <c r="F204" s="29"/>
      <c r="G204" s="28" t="s">
        <v>28</v>
      </c>
    </row>
    <row r="205" spans="1:7" x14ac:dyDescent="0.35">
      <c r="A205" s="25" t="s">
        <v>0</v>
      </c>
      <c r="B205" s="29" t="s">
        <v>29</v>
      </c>
      <c r="C205" s="29" t="s">
        <v>30</v>
      </c>
      <c r="D205" s="25" t="s">
        <v>693</v>
      </c>
      <c r="E205" s="29"/>
      <c r="F205" s="29"/>
      <c r="G205" s="28" t="s">
        <v>31</v>
      </c>
    </row>
    <row r="206" spans="1:7" x14ac:dyDescent="0.35">
      <c r="A206" s="25" t="s">
        <v>0</v>
      </c>
      <c r="B206" s="29" t="s">
        <v>32</v>
      </c>
      <c r="C206" s="29" t="s">
        <v>33</v>
      </c>
      <c r="D206" s="25" t="s">
        <v>694</v>
      </c>
      <c r="E206" s="29"/>
      <c r="F206" s="29"/>
      <c r="G206" s="28" t="s">
        <v>15</v>
      </c>
    </row>
    <row r="207" spans="1:7" x14ac:dyDescent="0.35">
      <c r="A207" s="25" t="s">
        <v>0</v>
      </c>
      <c r="B207" s="29" t="s">
        <v>34</v>
      </c>
      <c r="C207" s="29" t="s">
        <v>35</v>
      </c>
      <c r="D207" s="25" t="s">
        <v>518</v>
      </c>
      <c r="E207" s="29"/>
      <c r="F207" s="29"/>
      <c r="G207" s="28" t="s">
        <v>10</v>
      </c>
    </row>
    <row r="208" spans="1:7" x14ac:dyDescent="0.35">
      <c r="A208" s="25" t="s">
        <v>0</v>
      </c>
      <c r="B208" s="29" t="s">
        <v>36</v>
      </c>
      <c r="C208" s="29" t="s">
        <v>37</v>
      </c>
      <c r="D208" s="25" t="s">
        <v>514</v>
      </c>
      <c r="E208" s="29"/>
      <c r="F208" s="29"/>
      <c r="G208" s="28" t="s">
        <v>10</v>
      </c>
    </row>
    <row r="209" spans="1:7" x14ac:dyDescent="0.35">
      <c r="A209" s="25" t="s">
        <v>0</v>
      </c>
      <c r="B209" s="29" t="s">
        <v>38</v>
      </c>
      <c r="C209" s="29" t="s">
        <v>39</v>
      </c>
      <c r="D209" s="25" t="s">
        <v>528</v>
      </c>
      <c r="E209" s="29"/>
      <c r="F209" s="29"/>
      <c r="G209" s="28" t="s">
        <v>10</v>
      </c>
    </row>
    <row r="210" spans="1:7" x14ac:dyDescent="0.35">
      <c r="A210" s="25" t="s">
        <v>0</v>
      </c>
      <c r="B210" s="29" t="s">
        <v>40</v>
      </c>
      <c r="C210" s="29" t="s">
        <v>41</v>
      </c>
      <c r="D210" s="25" t="s">
        <v>517</v>
      </c>
      <c r="E210" s="29"/>
      <c r="F210" s="29"/>
      <c r="G210" s="28" t="s">
        <v>5</v>
      </c>
    </row>
    <row r="211" spans="1:7" x14ac:dyDescent="0.35">
      <c r="A211" s="25" t="s">
        <v>0</v>
      </c>
      <c r="B211" s="29" t="s">
        <v>42</v>
      </c>
      <c r="C211" s="29" t="s">
        <v>43</v>
      </c>
      <c r="D211" s="25" t="s">
        <v>529</v>
      </c>
      <c r="E211" s="29"/>
      <c r="F211" s="29"/>
      <c r="G211" s="28" t="s">
        <v>5</v>
      </c>
    </row>
    <row r="212" spans="1:7" x14ac:dyDescent="0.35">
      <c r="A212" s="25" t="s">
        <v>0</v>
      </c>
      <c r="B212" s="29" t="s">
        <v>36</v>
      </c>
      <c r="C212" s="29" t="s">
        <v>44</v>
      </c>
      <c r="D212" s="25" t="s">
        <v>512</v>
      </c>
      <c r="E212" s="29"/>
      <c r="F212" s="29"/>
      <c r="G212" s="28" t="s">
        <v>10</v>
      </c>
    </row>
    <row r="213" spans="1:7" x14ac:dyDescent="0.35">
      <c r="A213" s="25" t="s">
        <v>0</v>
      </c>
      <c r="B213" s="29" t="s">
        <v>45</v>
      </c>
      <c r="C213" s="29" t="s">
        <v>46</v>
      </c>
      <c r="D213" s="25" t="s">
        <v>516</v>
      </c>
      <c r="E213" s="29"/>
      <c r="F213" s="29"/>
      <c r="G213" s="28" t="s">
        <v>5</v>
      </c>
    </row>
    <row r="214" spans="1:7" x14ac:dyDescent="0.35">
      <c r="A214" s="35" t="s">
        <v>47</v>
      </c>
      <c r="B214" s="35" t="s">
        <v>47</v>
      </c>
      <c r="C214" s="35"/>
      <c r="D214" s="25" t="s">
        <v>695</v>
      </c>
      <c r="E214" s="35"/>
      <c r="F214" s="35"/>
      <c r="G214" s="35"/>
    </row>
    <row r="215" spans="1:7" x14ac:dyDescent="0.35">
      <c r="A215" s="25" t="s">
        <v>47</v>
      </c>
      <c r="B215" s="29" t="s">
        <v>48</v>
      </c>
      <c r="C215" s="29" t="s">
        <v>49</v>
      </c>
      <c r="D215" s="25" t="s">
        <v>696</v>
      </c>
      <c r="E215" s="29"/>
      <c r="F215" s="29"/>
      <c r="G215" s="28" t="s">
        <v>50</v>
      </c>
    </row>
    <row r="216" spans="1:7" x14ac:dyDescent="0.35">
      <c r="A216" s="25" t="s">
        <v>47</v>
      </c>
      <c r="B216" s="29" t="s">
        <v>51</v>
      </c>
      <c r="C216" s="29" t="s">
        <v>52</v>
      </c>
      <c r="D216" s="25" t="s">
        <v>520</v>
      </c>
      <c r="E216" s="29"/>
      <c r="F216" s="29"/>
      <c r="G216" s="28" t="s">
        <v>10</v>
      </c>
    </row>
    <row r="217" spans="1:7" x14ac:dyDescent="0.35">
      <c r="A217" s="25" t="s">
        <v>47</v>
      </c>
      <c r="B217" s="29" t="s">
        <v>53</v>
      </c>
      <c r="C217" s="29" t="s">
        <v>54</v>
      </c>
      <c r="D217" s="25" t="s">
        <v>536</v>
      </c>
      <c r="E217" s="29"/>
      <c r="F217" s="29"/>
      <c r="G217" s="28" t="s">
        <v>55</v>
      </c>
    </row>
    <row r="218" spans="1:7" x14ac:dyDescent="0.35">
      <c r="A218" s="25" t="s">
        <v>47</v>
      </c>
      <c r="B218" s="29" t="s">
        <v>56</v>
      </c>
      <c r="C218" s="29" t="s">
        <v>57</v>
      </c>
      <c r="D218" s="25" t="s">
        <v>535</v>
      </c>
      <c r="E218" s="29"/>
      <c r="F218" s="29"/>
      <c r="G218" s="28" t="s">
        <v>28</v>
      </c>
    </row>
    <row r="219" spans="1:7" x14ac:dyDescent="0.35">
      <c r="A219" s="25" t="s">
        <v>47</v>
      </c>
      <c r="B219" s="29" t="s">
        <v>58</v>
      </c>
      <c r="C219" s="29" t="s">
        <v>59</v>
      </c>
      <c r="D219" s="25" t="s">
        <v>524</v>
      </c>
      <c r="E219" s="29"/>
      <c r="F219" s="29"/>
      <c r="G219" s="28" t="s">
        <v>10</v>
      </c>
    </row>
    <row r="220" spans="1:7" x14ac:dyDescent="0.35">
      <c r="A220" s="25" t="s">
        <v>47</v>
      </c>
      <c r="B220" s="29" t="s">
        <v>60</v>
      </c>
      <c r="C220" s="29" t="s">
        <v>61</v>
      </c>
      <c r="D220" s="25" t="s">
        <v>522</v>
      </c>
      <c r="E220" s="29"/>
      <c r="F220" s="29"/>
      <c r="G220" s="28" t="s">
        <v>28</v>
      </c>
    </row>
    <row r="221" spans="1:7" x14ac:dyDescent="0.35">
      <c r="A221" s="25" t="s">
        <v>47</v>
      </c>
      <c r="B221" s="29" t="s">
        <v>62</v>
      </c>
      <c r="C221" s="29" t="s">
        <v>63</v>
      </c>
      <c r="D221" s="25" t="s">
        <v>697</v>
      </c>
      <c r="E221" s="29"/>
      <c r="F221" s="29"/>
      <c r="G221" s="28" t="s">
        <v>50</v>
      </c>
    </row>
    <row r="222" spans="1:7" x14ac:dyDescent="0.35">
      <c r="A222" s="25" t="s">
        <v>47</v>
      </c>
      <c r="B222" s="29" t="s">
        <v>64</v>
      </c>
      <c r="C222" s="29" t="s">
        <v>65</v>
      </c>
      <c r="D222" s="25" t="s">
        <v>698</v>
      </c>
      <c r="E222" s="29"/>
      <c r="F222" s="29"/>
      <c r="G222" s="28" t="s">
        <v>66</v>
      </c>
    </row>
    <row r="223" spans="1:7" x14ac:dyDescent="0.35">
      <c r="A223" s="25" t="s">
        <v>47</v>
      </c>
      <c r="B223" s="29" t="s">
        <v>67</v>
      </c>
      <c r="C223" s="29" t="s">
        <v>68</v>
      </c>
      <c r="D223" s="25" t="s">
        <v>546</v>
      </c>
      <c r="E223" s="29"/>
      <c r="F223" s="29"/>
      <c r="G223" s="28" t="s">
        <v>5</v>
      </c>
    </row>
    <row r="224" spans="1:7" x14ac:dyDescent="0.35">
      <c r="A224" s="25" t="s">
        <v>47</v>
      </c>
      <c r="B224" s="29" t="s">
        <v>69</v>
      </c>
      <c r="C224" s="29" t="s">
        <v>70</v>
      </c>
      <c r="D224" s="25" t="s">
        <v>699</v>
      </c>
      <c r="E224" s="29"/>
      <c r="F224" s="29"/>
      <c r="G224" s="28" t="s">
        <v>50</v>
      </c>
    </row>
    <row r="225" spans="1:7" x14ac:dyDescent="0.35">
      <c r="A225" s="25" t="s">
        <v>47</v>
      </c>
      <c r="B225" s="29" t="s">
        <v>48</v>
      </c>
      <c r="C225" s="29" t="s">
        <v>71</v>
      </c>
      <c r="D225" s="25" t="s">
        <v>700</v>
      </c>
      <c r="E225" s="29"/>
      <c r="F225" s="29"/>
      <c r="G225" s="28" t="s">
        <v>50</v>
      </c>
    </row>
    <row r="226" spans="1:7" x14ac:dyDescent="0.35">
      <c r="A226" s="35" t="s">
        <v>72</v>
      </c>
      <c r="B226" s="35" t="s">
        <v>72</v>
      </c>
      <c r="C226" s="35"/>
      <c r="D226" s="25" t="s">
        <v>701</v>
      </c>
      <c r="E226" s="35"/>
      <c r="F226" s="35"/>
      <c r="G226" s="35"/>
    </row>
    <row r="227" spans="1:7" x14ac:dyDescent="0.35">
      <c r="A227" s="25" t="s">
        <v>72</v>
      </c>
      <c r="B227" s="29" t="s">
        <v>73</v>
      </c>
      <c r="C227" s="29" t="s">
        <v>74</v>
      </c>
      <c r="D227" s="25" t="s">
        <v>543</v>
      </c>
      <c r="E227" s="29"/>
      <c r="F227" s="29"/>
      <c r="G227" s="28" t="s">
        <v>10</v>
      </c>
    </row>
    <row r="228" spans="1:7" x14ac:dyDescent="0.35">
      <c r="A228" s="25" t="s">
        <v>72</v>
      </c>
      <c r="B228" s="29" t="s">
        <v>75</v>
      </c>
      <c r="C228" s="29" t="s">
        <v>76</v>
      </c>
      <c r="D228" s="25" t="s">
        <v>540</v>
      </c>
      <c r="E228" s="29"/>
      <c r="F228" s="29"/>
      <c r="G228" s="28" t="s">
        <v>55</v>
      </c>
    </row>
    <row r="229" spans="1:7" x14ac:dyDescent="0.35">
      <c r="A229" s="25" t="s">
        <v>72</v>
      </c>
      <c r="B229" s="29" t="s">
        <v>77</v>
      </c>
      <c r="C229" s="29" t="s">
        <v>78</v>
      </c>
      <c r="D229" s="25" t="s">
        <v>541</v>
      </c>
      <c r="E229" s="29"/>
      <c r="F229" s="29"/>
      <c r="G229" s="28" t="s">
        <v>15</v>
      </c>
    </row>
    <row r="230" spans="1:7" x14ac:dyDescent="0.35">
      <c r="A230" s="25" t="s">
        <v>72</v>
      </c>
      <c r="B230" s="29" t="s">
        <v>79</v>
      </c>
      <c r="C230" s="29" t="s">
        <v>80</v>
      </c>
      <c r="D230" s="25" t="s">
        <v>702</v>
      </c>
      <c r="E230" s="29"/>
      <c r="F230" s="29"/>
      <c r="G230" s="28" t="s">
        <v>5</v>
      </c>
    </row>
    <row r="231" spans="1:7" x14ac:dyDescent="0.35">
      <c r="A231" s="25" t="s">
        <v>72</v>
      </c>
      <c r="B231" s="29" t="s">
        <v>81</v>
      </c>
      <c r="C231" s="29" t="s">
        <v>82</v>
      </c>
      <c r="D231" s="25" t="s">
        <v>703</v>
      </c>
      <c r="E231" s="29"/>
      <c r="F231" s="29"/>
      <c r="G231" s="28" t="s">
        <v>5</v>
      </c>
    </row>
    <row r="232" spans="1:7" x14ac:dyDescent="0.35">
      <c r="A232" s="25" t="s">
        <v>72</v>
      </c>
      <c r="B232" s="29" t="s">
        <v>83</v>
      </c>
      <c r="C232" s="29" t="s">
        <v>84</v>
      </c>
      <c r="D232" s="25" t="s">
        <v>542</v>
      </c>
      <c r="E232" s="29"/>
      <c r="F232" s="29"/>
      <c r="G232" s="28" t="s">
        <v>10</v>
      </c>
    </row>
    <row r="233" spans="1:7" x14ac:dyDescent="0.35">
      <c r="A233" s="25" t="s">
        <v>72</v>
      </c>
      <c r="B233" s="29" t="s">
        <v>85</v>
      </c>
      <c r="C233" s="29" t="s">
        <v>86</v>
      </c>
      <c r="D233" s="25" t="s">
        <v>682</v>
      </c>
      <c r="E233" s="29"/>
      <c r="F233" s="29"/>
      <c r="G233" s="28" t="s">
        <v>50</v>
      </c>
    </row>
    <row r="234" spans="1:7" x14ac:dyDescent="0.35">
      <c r="A234" s="25" t="s">
        <v>72</v>
      </c>
      <c r="B234" s="29" t="s">
        <v>87</v>
      </c>
      <c r="C234" s="29" t="s">
        <v>88</v>
      </c>
      <c r="D234" s="25" t="s">
        <v>681</v>
      </c>
      <c r="E234" s="29"/>
      <c r="F234" s="29"/>
      <c r="G234" s="28" t="s">
        <v>10</v>
      </c>
    </row>
    <row r="235" spans="1:7" x14ac:dyDescent="0.35">
      <c r="A235" s="25" t="s">
        <v>72</v>
      </c>
      <c r="B235" s="29" t="s">
        <v>89</v>
      </c>
      <c r="C235" s="29" t="s">
        <v>90</v>
      </c>
      <c r="D235" s="25" t="s">
        <v>704</v>
      </c>
      <c r="E235" s="29"/>
      <c r="F235" s="29"/>
      <c r="G235" s="28" t="s">
        <v>5</v>
      </c>
    </row>
    <row r="236" spans="1:7" x14ac:dyDescent="0.35">
      <c r="A236" s="25" t="s">
        <v>72</v>
      </c>
      <c r="B236" s="29" t="s">
        <v>91</v>
      </c>
      <c r="C236" s="29" t="s">
        <v>57</v>
      </c>
      <c r="D236" s="25" t="s">
        <v>545</v>
      </c>
      <c r="E236" s="29"/>
      <c r="F236" s="29"/>
      <c r="G236" s="28" t="s">
        <v>10</v>
      </c>
    </row>
    <row r="237" spans="1:7" x14ac:dyDescent="0.35">
      <c r="A237" s="25" t="s">
        <v>72</v>
      </c>
      <c r="B237" s="29" t="s">
        <v>92</v>
      </c>
      <c r="C237" s="29" t="s">
        <v>93</v>
      </c>
      <c r="D237" s="25" t="s">
        <v>550</v>
      </c>
      <c r="E237" s="29"/>
      <c r="F237" s="29"/>
      <c r="G237" s="28" t="s">
        <v>55</v>
      </c>
    </row>
    <row r="238" spans="1:7" x14ac:dyDescent="0.35">
      <c r="A238" s="25" t="s">
        <v>72</v>
      </c>
      <c r="B238" s="29" t="s">
        <v>94</v>
      </c>
      <c r="C238" s="29" t="s">
        <v>95</v>
      </c>
      <c r="D238" s="25" t="s">
        <v>551</v>
      </c>
      <c r="E238" s="29"/>
      <c r="F238" s="29"/>
      <c r="G238" s="28" t="s">
        <v>10</v>
      </c>
    </row>
    <row r="239" spans="1:7" x14ac:dyDescent="0.35">
      <c r="A239" s="25" t="s">
        <v>72</v>
      </c>
      <c r="B239" s="29" t="s">
        <v>96</v>
      </c>
      <c r="C239" s="29" t="s">
        <v>97</v>
      </c>
      <c r="D239" s="25" t="s">
        <v>544</v>
      </c>
      <c r="E239" s="29"/>
      <c r="F239" s="29"/>
      <c r="G239" s="28" t="s">
        <v>5</v>
      </c>
    </row>
    <row r="240" spans="1:7" x14ac:dyDescent="0.35">
      <c r="A240" s="25" t="s">
        <v>72</v>
      </c>
      <c r="B240" s="29" t="s">
        <v>98</v>
      </c>
      <c r="C240" s="29" t="s">
        <v>99</v>
      </c>
      <c r="D240" s="25" t="s">
        <v>684</v>
      </c>
      <c r="E240" s="29"/>
      <c r="F240" s="29"/>
      <c r="G240" s="28" t="s">
        <v>10</v>
      </c>
    </row>
    <row r="241" spans="1:7" x14ac:dyDescent="0.35">
      <c r="A241" s="25" t="s">
        <v>72</v>
      </c>
      <c r="B241" s="29" t="s">
        <v>100</v>
      </c>
      <c r="C241" s="29" t="s">
        <v>101</v>
      </c>
      <c r="D241" s="25" t="s">
        <v>683</v>
      </c>
      <c r="E241" s="29"/>
      <c r="F241" s="29"/>
      <c r="G241" s="28" t="s">
        <v>10</v>
      </c>
    </row>
    <row r="242" spans="1:7" x14ac:dyDescent="0.35">
      <c r="A242" s="25" t="s">
        <v>72</v>
      </c>
      <c r="B242" s="29" t="s">
        <v>102</v>
      </c>
      <c r="C242" s="29" t="s">
        <v>103</v>
      </c>
      <c r="D242" s="25" t="s">
        <v>705</v>
      </c>
      <c r="E242" s="29"/>
      <c r="F242" s="29"/>
      <c r="G242" s="28" t="s">
        <v>66</v>
      </c>
    </row>
    <row r="243" spans="1:7" x14ac:dyDescent="0.35">
      <c r="A243" s="35" t="s">
        <v>104</v>
      </c>
      <c r="B243" s="35" t="s">
        <v>104</v>
      </c>
      <c r="C243" s="35"/>
      <c r="D243" s="25" t="s">
        <v>706</v>
      </c>
      <c r="E243" s="35"/>
      <c r="F243" s="35"/>
      <c r="G243" s="35"/>
    </row>
    <row r="244" spans="1:7" x14ac:dyDescent="0.35">
      <c r="A244" s="25" t="s">
        <v>104</v>
      </c>
      <c r="B244" s="29" t="s">
        <v>105</v>
      </c>
      <c r="C244" s="29" t="s">
        <v>106</v>
      </c>
      <c r="D244" s="25" t="s">
        <v>534</v>
      </c>
      <c r="E244" s="29"/>
      <c r="F244" s="29"/>
      <c r="G244" s="28" t="s">
        <v>10</v>
      </c>
    </row>
    <row r="245" spans="1:7" x14ac:dyDescent="0.35">
      <c r="A245" s="25" t="s">
        <v>104</v>
      </c>
      <c r="B245" s="29" t="s">
        <v>107</v>
      </c>
      <c r="C245" s="29" t="s">
        <v>108</v>
      </c>
      <c r="D245" s="25" t="s">
        <v>531</v>
      </c>
      <c r="E245" s="29"/>
      <c r="F245" s="29"/>
      <c r="G245" s="28" t="s">
        <v>15</v>
      </c>
    </row>
    <row r="246" spans="1:7" x14ac:dyDescent="0.35">
      <c r="A246" s="25" t="s">
        <v>104</v>
      </c>
      <c r="B246" s="29" t="s">
        <v>109</v>
      </c>
      <c r="C246" s="29" t="s">
        <v>30</v>
      </c>
      <c r="D246" s="25" t="s">
        <v>533</v>
      </c>
      <c r="E246" s="29"/>
      <c r="F246" s="29"/>
      <c r="G246" s="28" t="s">
        <v>10</v>
      </c>
    </row>
    <row r="247" spans="1:7" x14ac:dyDescent="0.35">
      <c r="A247" s="25" t="s">
        <v>104</v>
      </c>
      <c r="B247" s="29" t="s">
        <v>110</v>
      </c>
      <c r="C247" s="29" t="s">
        <v>111</v>
      </c>
      <c r="D247" s="25" t="s">
        <v>532</v>
      </c>
      <c r="E247" s="29"/>
      <c r="F247" s="29"/>
      <c r="G247" s="28" t="s">
        <v>112</v>
      </c>
    </row>
    <row r="248" spans="1:7" x14ac:dyDescent="0.35">
      <c r="A248" s="25" t="s">
        <v>104</v>
      </c>
      <c r="B248" s="29" t="s">
        <v>6</v>
      </c>
      <c r="C248" s="29" t="s">
        <v>113</v>
      </c>
      <c r="D248" s="25" t="s">
        <v>707</v>
      </c>
      <c r="E248" s="29"/>
      <c r="F248" s="29"/>
      <c r="G248" s="28" t="s">
        <v>5</v>
      </c>
    </row>
    <row r="249" spans="1:7" x14ac:dyDescent="0.35">
      <c r="A249" s="25" t="s">
        <v>104</v>
      </c>
      <c r="B249" s="29" t="s">
        <v>11</v>
      </c>
      <c r="C249" s="29" t="s">
        <v>114</v>
      </c>
      <c r="D249" s="25" t="s">
        <v>708</v>
      </c>
      <c r="E249" s="29"/>
      <c r="F249" s="29"/>
      <c r="G249" s="28" t="s">
        <v>5</v>
      </c>
    </row>
    <row r="250" spans="1:7" x14ac:dyDescent="0.35">
      <c r="A250" s="25" t="s">
        <v>104</v>
      </c>
      <c r="B250" s="29" t="s">
        <v>115</v>
      </c>
      <c r="C250" s="29" t="s">
        <v>116</v>
      </c>
      <c r="D250" s="25" t="s">
        <v>709</v>
      </c>
      <c r="E250" s="29"/>
      <c r="F250" s="29"/>
      <c r="G250" s="28" t="s">
        <v>31</v>
      </c>
    </row>
    <row r="251" spans="1:7" x14ac:dyDescent="0.35">
      <c r="A251" s="25" t="s">
        <v>104</v>
      </c>
      <c r="B251" s="29" t="s">
        <v>107</v>
      </c>
      <c r="C251" s="29" t="s">
        <v>117</v>
      </c>
      <c r="D251" s="25" t="s">
        <v>538</v>
      </c>
      <c r="E251" s="29"/>
      <c r="F251" s="29"/>
      <c r="G251" s="28" t="s">
        <v>15</v>
      </c>
    </row>
    <row r="252" spans="1:7" x14ac:dyDescent="0.35">
      <c r="A252" s="25" t="s">
        <v>104</v>
      </c>
      <c r="B252" s="29" t="s">
        <v>118</v>
      </c>
      <c r="C252" s="29" t="s">
        <v>119</v>
      </c>
      <c r="D252" s="25" t="s">
        <v>525</v>
      </c>
      <c r="E252" s="29"/>
      <c r="F252" s="29"/>
      <c r="G252" s="28" t="s">
        <v>10</v>
      </c>
    </row>
    <row r="253" spans="1:7" x14ac:dyDescent="0.35">
      <c r="A253" s="35" t="s">
        <v>120</v>
      </c>
      <c r="B253" s="35" t="s">
        <v>120</v>
      </c>
      <c r="C253" s="35"/>
      <c r="D253" s="25" t="s">
        <v>710</v>
      </c>
      <c r="E253" s="35"/>
      <c r="F253" s="35"/>
      <c r="G253" s="35"/>
    </row>
    <row r="254" spans="1:7" x14ac:dyDescent="0.35">
      <c r="A254" s="25" t="s">
        <v>120</v>
      </c>
      <c r="B254" s="29" t="s">
        <v>121</v>
      </c>
      <c r="C254" s="29" t="s">
        <v>122</v>
      </c>
      <c r="D254" s="25" t="s">
        <v>711</v>
      </c>
      <c r="E254" s="29"/>
      <c r="F254" s="29"/>
      <c r="G254" s="28" t="s">
        <v>28</v>
      </c>
    </row>
    <row r="255" spans="1:7" x14ac:dyDescent="0.35">
      <c r="A255" s="25" t="s">
        <v>120</v>
      </c>
      <c r="B255" s="29" t="s">
        <v>123</v>
      </c>
      <c r="C255" s="29" t="s">
        <v>124</v>
      </c>
      <c r="D255" s="25" t="s">
        <v>712</v>
      </c>
      <c r="E255" s="29"/>
      <c r="F255" s="29"/>
      <c r="G255" s="28" t="s">
        <v>28</v>
      </c>
    </row>
    <row r="256" spans="1:7" x14ac:dyDescent="0.35">
      <c r="A256" s="25" t="s">
        <v>120</v>
      </c>
      <c r="B256" s="29" t="s">
        <v>125</v>
      </c>
      <c r="C256" s="29" t="s">
        <v>126</v>
      </c>
      <c r="D256" s="25" t="s">
        <v>549</v>
      </c>
      <c r="E256" s="29"/>
      <c r="F256" s="29"/>
      <c r="G256" s="28" t="s">
        <v>28</v>
      </c>
    </row>
    <row r="257" spans="1:7" x14ac:dyDescent="0.35">
      <c r="A257" s="25" t="s">
        <v>120</v>
      </c>
      <c r="B257" s="29" t="s">
        <v>127</v>
      </c>
      <c r="C257" s="29" t="s">
        <v>128</v>
      </c>
      <c r="D257" s="25" t="s">
        <v>559</v>
      </c>
      <c r="E257" s="29"/>
      <c r="F257" s="29"/>
      <c r="G257" s="28" t="s">
        <v>28</v>
      </c>
    </row>
    <row r="258" spans="1:7" x14ac:dyDescent="0.35">
      <c r="A258" s="25" t="s">
        <v>120</v>
      </c>
      <c r="B258" s="29" t="s">
        <v>129</v>
      </c>
      <c r="C258" s="29" t="s">
        <v>130</v>
      </c>
      <c r="D258" s="25" t="s">
        <v>554</v>
      </c>
      <c r="E258" s="29"/>
      <c r="F258" s="29"/>
      <c r="G258" s="28" t="s">
        <v>28</v>
      </c>
    </row>
    <row r="259" spans="1:7" x14ac:dyDescent="0.35">
      <c r="A259" s="25" t="s">
        <v>120</v>
      </c>
      <c r="B259" s="29" t="s">
        <v>131</v>
      </c>
      <c r="C259" s="29" t="s">
        <v>132</v>
      </c>
      <c r="D259" s="25" t="s">
        <v>563</v>
      </c>
      <c r="E259" s="29"/>
      <c r="F259" s="29"/>
      <c r="G259" s="28" t="s">
        <v>10</v>
      </c>
    </row>
    <row r="260" spans="1:7" x14ac:dyDescent="0.35">
      <c r="A260" s="25" t="s">
        <v>120</v>
      </c>
      <c r="B260" s="29" t="s">
        <v>133</v>
      </c>
      <c r="C260" s="29" t="s">
        <v>134</v>
      </c>
      <c r="D260" s="25" t="s">
        <v>553</v>
      </c>
      <c r="E260" s="29"/>
      <c r="F260" s="29"/>
      <c r="G260" s="28" t="s">
        <v>10</v>
      </c>
    </row>
    <row r="261" spans="1:7" x14ac:dyDescent="0.35">
      <c r="A261" s="25" t="s">
        <v>120</v>
      </c>
      <c r="B261" s="29" t="s">
        <v>135</v>
      </c>
      <c r="C261" s="29" t="s">
        <v>103</v>
      </c>
      <c r="D261" s="25" t="s">
        <v>552</v>
      </c>
      <c r="E261" s="29"/>
      <c r="F261" s="29"/>
      <c r="G261" s="28" t="s">
        <v>112</v>
      </c>
    </row>
    <row r="262" spans="1:7" x14ac:dyDescent="0.35">
      <c r="A262" s="25" t="s">
        <v>120</v>
      </c>
      <c r="B262" s="29" t="s">
        <v>136</v>
      </c>
      <c r="C262" s="29" t="s">
        <v>137</v>
      </c>
      <c r="D262" s="25" t="s">
        <v>556</v>
      </c>
      <c r="E262" s="29"/>
      <c r="F262" s="29"/>
      <c r="G262" s="28" t="s">
        <v>55</v>
      </c>
    </row>
    <row r="263" spans="1:7" x14ac:dyDescent="0.35">
      <c r="A263" s="25" t="s">
        <v>120</v>
      </c>
      <c r="B263" s="29" t="s">
        <v>138</v>
      </c>
      <c r="C263" s="29" t="s">
        <v>139</v>
      </c>
      <c r="D263" s="25" t="s">
        <v>562</v>
      </c>
      <c r="E263" s="29"/>
      <c r="F263" s="29"/>
      <c r="G263" s="28" t="s">
        <v>15</v>
      </c>
    </row>
    <row r="264" spans="1:7" x14ac:dyDescent="0.35">
      <c r="A264" s="35" t="s">
        <v>140</v>
      </c>
      <c r="B264" s="35" t="s">
        <v>140</v>
      </c>
      <c r="C264" s="35"/>
      <c r="D264" s="25" t="s">
        <v>713</v>
      </c>
      <c r="E264" s="35"/>
      <c r="F264" s="35"/>
      <c r="G264" s="35"/>
    </row>
    <row r="265" spans="1:7" x14ac:dyDescent="0.35">
      <c r="A265" s="25" t="s">
        <v>140</v>
      </c>
      <c r="B265" s="29" t="s">
        <v>141</v>
      </c>
      <c r="C265" s="29" t="s">
        <v>142</v>
      </c>
      <c r="D265" s="25" t="s">
        <v>688</v>
      </c>
      <c r="E265" s="29"/>
      <c r="F265" s="29"/>
      <c r="G265" s="28" t="s">
        <v>50</v>
      </c>
    </row>
    <row r="266" spans="1:7" x14ac:dyDescent="0.35">
      <c r="A266" s="25" t="s">
        <v>140</v>
      </c>
      <c r="B266" s="29" t="s">
        <v>143</v>
      </c>
      <c r="C266" s="29" t="s">
        <v>144</v>
      </c>
      <c r="D266" s="25" t="s">
        <v>714</v>
      </c>
      <c r="E266" s="29"/>
      <c r="F266" s="29"/>
      <c r="G266" s="28" t="s">
        <v>145</v>
      </c>
    </row>
    <row r="267" spans="1:7" x14ac:dyDescent="0.35">
      <c r="A267" s="25" t="s">
        <v>140</v>
      </c>
      <c r="B267" s="29" t="s">
        <v>146</v>
      </c>
      <c r="C267" s="29" t="s">
        <v>147</v>
      </c>
      <c r="D267" s="25" t="s">
        <v>569</v>
      </c>
      <c r="E267" s="29"/>
      <c r="F267" s="29"/>
      <c r="G267" s="28" t="s">
        <v>10</v>
      </c>
    </row>
    <row r="268" spans="1:7" x14ac:dyDescent="0.35">
      <c r="A268" s="25" t="s">
        <v>140</v>
      </c>
      <c r="B268" s="29" t="s">
        <v>148</v>
      </c>
      <c r="C268" s="29" t="s">
        <v>149</v>
      </c>
      <c r="D268" s="25" t="s">
        <v>686</v>
      </c>
      <c r="E268" s="29"/>
      <c r="F268" s="29"/>
      <c r="G268" s="28" t="s">
        <v>50</v>
      </c>
    </row>
    <row r="269" spans="1:7" x14ac:dyDescent="0.35">
      <c r="A269" s="25" t="s">
        <v>140</v>
      </c>
      <c r="B269" s="29" t="s">
        <v>3</v>
      </c>
      <c r="C269" s="29" t="s">
        <v>150</v>
      </c>
      <c r="D269" s="25" t="s">
        <v>715</v>
      </c>
      <c r="E269" s="29"/>
      <c r="F269" s="29"/>
      <c r="G269" s="28" t="s">
        <v>5</v>
      </c>
    </row>
    <row r="270" spans="1:7" x14ac:dyDescent="0.35">
      <c r="A270" s="25" t="s">
        <v>140</v>
      </c>
      <c r="B270" s="29" t="s">
        <v>29</v>
      </c>
      <c r="C270" s="29" t="s">
        <v>151</v>
      </c>
      <c r="D270" s="25" t="s">
        <v>716</v>
      </c>
      <c r="E270" s="29"/>
      <c r="F270" s="29"/>
      <c r="G270" s="28" t="s">
        <v>31</v>
      </c>
    </row>
    <row r="271" spans="1:7" x14ac:dyDescent="0.35">
      <c r="A271" s="25" t="s">
        <v>140</v>
      </c>
      <c r="B271" s="29" t="s">
        <v>152</v>
      </c>
      <c r="C271" s="29" t="s">
        <v>153</v>
      </c>
      <c r="D271" s="25" t="s">
        <v>570</v>
      </c>
      <c r="E271" s="29"/>
      <c r="F271" s="29"/>
      <c r="G271" s="28" t="s">
        <v>10</v>
      </c>
    </row>
    <row r="272" spans="1:7" x14ac:dyDescent="0.35">
      <c r="A272" s="35" t="s">
        <v>154</v>
      </c>
      <c r="B272" s="35" t="s">
        <v>154</v>
      </c>
      <c r="C272" s="35"/>
      <c r="D272" s="25" t="s">
        <v>717</v>
      </c>
      <c r="E272" s="35"/>
      <c r="F272" s="35"/>
      <c r="G272" s="35"/>
    </row>
    <row r="273" spans="1:7" x14ac:dyDescent="0.35">
      <c r="A273" s="25" t="s">
        <v>154</v>
      </c>
      <c r="B273" s="29" t="s">
        <v>155</v>
      </c>
      <c r="C273" s="29" t="s">
        <v>52</v>
      </c>
      <c r="D273" s="25" t="s">
        <v>588</v>
      </c>
      <c r="E273" s="29"/>
      <c r="F273" s="29"/>
      <c r="G273" s="28" t="s">
        <v>55</v>
      </c>
    </row>
    <row r="274" spans="1:7" x14ac:dyDescent="0.35">
      <c r="A274" s="25" t="s">
        <v>154</v>
      </c>
      <c r="B274" s="29" t="s">
        <v>156</v>
      </c>
      <c r="C274" s="29" t="s">
        <v>157</v>
      </c>
      <c r="D274" s="25" t="s">
        <v>578</v>
      </c>
      <c r="E274" s="29"/>
      <c r="F274" s="29"/>
      <c r="G274" s="28" t="s">
        <v>50</v>
      </c>
    </row>
    <row r="275" spans="1:7" x14ac:dyDescent="0.35">
      <c r="A275" s="25" t="s">
        <v>154</v>
      </c>
      <c r="B275" s="29" t="s">
        <v>158</v>
      </c>
      <c r="C275" s="29" t="s">
        <v>159</v>
      </c>
      <c r="D275" s="25" t="s">
        <v>587</v>
      </c>
      <c r="E275" s="29"/>
      <c r="F275" s="29"/>
      <c r="G275" s="28" t="s">
        <v>15</v>
      </c>
    </row>
    <row r="276" spans="1:7" x14ac:dyDescent="0.35">
      <c r="A276" s="25" t="s">
        <v>154</v>
      </c>
      <c r="B276" s="29" t="s">
        <v>160</v>
      </c>
      <c r="C276" s="29" t="s">
        <v>161</v>
      </c>
      <c r="D276" s="25" t="s">
        <v>589</v>
      </c>
      <c r="E276" s="29"/>
      <c r="F276" s="29"/>
      <c r="G276" s="28" t="s">
        <v>5</v>
      </c>
    </row>
    <row r="277" spans="1:7" x14ac:dyDescent="0.35">
      <c r="A277" s="25" t="s">
        <v>154</v>
      </c>
      <c r="B277" s="29" t="s">
        <v>162</v>
      </c>
      <c r="C277" s="29" t="s">
        <v>163</v>
      </c>
      <c r="D277" s="25" t="s">
        <v>590</v>
      </c>
      <c r="E277" s="29"/>
      <c r="F277" s="29"/>
      <c r="G277" s="28" t="s">
        <v>15</v>
      </c>
    </row>
    <row r="278" spans="1:7" x14ac:dyDescent="0.35">
      <c r="A278" s="25" t="s">
        <v>154</v>
      </c>
      <c r="B278" s="29" t="s">
        <v>164</v>
      </c>
      <c r="C278" s="29" t="s">
        <v>165</v>
      </c>
      <c r="D278" s="25" t="s">
        <v>718</v>
      </c>
      <c r="E278" s="29"/>
      <c r="F278" s="29"/>
      <c r="G278" s="28" t="s">
        <v>5</v>
      </c>
    </row>
    <row r="279" spans="1:7" x14ac:dyDescent="0.35">
      <c r="A279" s="25" t="s">
        <v>154</v>
      </c>
      <c r="B279" s="29" t="s">
        <v>166</v>
      </c>
      <c r="C279" s="29" t="s">
        <v>167</v>
      </c>
      <c r="D279" s="25" t="s">
        <v>577</v>
      </c>
      <c r="E279" s="29"/>
      <c r="F279" s="29"/>
      <c r="G279" s="28" t="s">
        <v>10</v>
      </c>
    </row>
    <row r="280" spans="1:7" x14ac:dyDescent="0.35">
      <c r="A280" s="25" t="s">
        <v>154</v>
      </c>
      <c r="B280" s="29" t="s">
        <v>168</v>
      </c>
      <c r="C280" s="29" t="s">
        <v>169</v>
      </c>
      <c r="D280" s="25" t="s">
        <v>584</v>
      </c>
      <c r="E280" s="29"/>
      <c r="F280" s="29"/>
      <c r="G280" s="28" t="s">
        <v>10</v>
      </c>
    </row>
    <row r="281" spans="1:7" x14ac:dyDescent="0.35">
      <c r="A281" s="25" t="s">
        <v>154</v>
      </c>
      <c r="B281" s="29" t="s">
        <v>170</v>
      </c>
      <c r="C281" s="29" t="s">
        <v>171</v>
      </c>
      <c r="D281" s="25" t="s">
        <v>575</v>
      </c>
      <c r="E281" s="29"/>
      <c r="F281" s="29"/>
      <c r="G281" s="28" t="s">
        <v>10</v>
      </c>
    </row>
    <row r="282" spans="1:7" x14ac:dyDescent="0.35">
      <c r="A282" s="25" t="s">
        <v>154</v>
      </c>
      <c r="B282" s="29" t="s">
        <v>172</v>
      </c>
      <c r="C282" s="29" t="s">
        <v>173</v>
      </c>
      <c r="D282" s="25" t="s">
        <v>580</v>
      </c>
      <c r="E282" s="29"/>
      <c r="F282" s="29"/>
      <c r="G282" s="28" t="s">
        <v>15</v>
      </c>
    </row>
    <row r="283" spans="1:7" x14ac:dyDescent="0.35">
      <c r="A283" s="25" t="s">
        <v>154</v>
      </c>
      <c r="B283" s="29" t="s">
        <v>174</v>
      </c>
      <c r="C283" s="29" t="s">
        <v>175</v>
      </c>
      <c r="D283" s="25" t="s">
        <v>581</v>
      </c>
      <c r="E283" s="29"/>
      <c r="F283" s="29"/>
      <c r="G283" s="28" t="s">
        <v>10</v>
      </c>
    </row>
    <row r="284" spans="1:7" x14ac:dyDescent="0.35">
      <c r="A284" s="25" t="s">
        <v>154</v>
      </c>
      <c r="B284" s="29" t="s">
        <v>176</v>
      </c>
      <c r="C284" s="29" t="s">
        <v>177</v>
      </c>
      <c r="D284" s="25" t="s">
        <v>579</v>
      </c>
      <c r="E284" s="29"/>
      <c r="F284" s="29"/>
      <c r="G284" s="28" t="s">
        <v>10</v>
      </c>
    </row>
    <row r="285" spans="1:7" x14ac:dyDescent="0.35">
      <c r="A285" s="25" t="s">
        <v>154</v>
      </c>
      <c r="B285" s="29" t="s">
        <v>178</v>
      </c>
      <c r="C285" s="29" t="s">
        <v>179</v>
      </c>
      <c r="D285" s="25" t="s">
        <v>719</v>
      </c>
      <c r="E285" s="29"/>
      <c r="F285" s="29"/>
      <c r="G285" s="28" t="s">
        <v>66</v>
      </c>
    </row>
    <row r="286" spans="1:7" x14ac:dyDescent="0.35">
      <c r="A286" s="35" t="s">
        <v>180</v>
      </c>
      <c r="B286" s="35" t="s">
        <v>180</v>
      </c>
      <c r="C286" s="35"/>
      <c r="D286" s="25" t="s">
        <v>720</v>
      </c>
      <c r="E286" s="35"/>
      <c r="F286" s="35"/>
      <c r="G286" s="35"/>
    </row>
    <row r="287" spans="1:7" x14ac:dyDescent="0.35">
      <c r="A287" s="25" t="s">
        <v>180</v>
      </c>
      <c r="B287" s="29" t="s">
        <v>181</v>
      </c>
      <c r="C287" s="29" t="s">
        <v>182</v>
      </c>
      <c r="D287" s="25" t="s">
        <v>567</v>
      </c>
      <c r="E287" s="29"/>
      <c r="F287" s="29"/>
      <c r="G287" s="28" t="s">
        <v>55</v>
      </c>
    </row>
    <row r="288" spans="1:7" x14ac:dyDescent="0.35">
      <c r="A288" s="25" t="s">
        <v>180</v>
      </c>
      <c r="B288" s="29" t="s">
        <v>183</v>
      </c>
      <c r="C288" s="29" t="s">
        <v>184</v>
      </c>
      <c r="D288" s="25" t="s">
        <v>687</v>
      </c>
      <c r="E288" s="29"/>
      <c r="F288" s="29"/>
      <c r="G288" s="28" t="s">
        <v>10</v>
      </c>
    </row>
    <row r="289" spans="1:7" x14ac:dyDescent="0.35">
      <c r="A289" s="25" t="s">
        <v>180</v>
      </c>
      <c r="B289" s="29" t="s">
        <v>185</v>
      </c>
      <c r="C289" s="29" t="s">
        <v>186</v>
      </c>
      <c r="D289" s="25" t="s">
        <v>568</v>
      </c>
      <c r="E289" s="29"/>
      <c r="F289" s="29"/>
      <c r="G289" s="28" t="s">
        <v>15</v>
      </c>
    </row>
    <row r="290" spans="1:7" x14ac:dyDescent="0.35">
      <c r="A290" s="25" t="s">
        <v>180</v>
      </c>
      <c r="B290" s="29" t="s">
        <v>87</v>
      </c>
      <c r="C290" s="29" t="s">
        <v>187</v>
      </c>
      <c r="D290" s="25" t="s">
        <v>689</v>
      </c>
      <c r="E290" s="29"/>
      <c r="F290" s="29"/>
      <c r="G290" s="28" t="s">
        <v>10</v>
      </c>
    </row>
    <row r="291" spans="1:7" x14ac:dyDescent="0.35">
      <c r="A291" s="25" t="s">
        <v>180</v>
      </c>
      <c r="B291" s="29" t="s">
        <v>188</v>
      </c>
      <c r="C291" s="29" t="s">
        <v>189</v>
      </c>
      <c r="D291" s="25" t="s">
        <v>565</v>
      </c>
      <c r="E291" s="29"/>
      <c r="F291" s="29"/>
      <c r="G291" s="28" t="s">
        <v>10</v>
      </c>
    </row>
    <row r="292" spans="1:7" x14ac:dyDescent="0.35">
      <c r="A292" s="25" t="s">
        <v>180</v>
      </c>
      <c r="B292" s="29" t="s">
        <v>190</v>
      </c>
      <c r="C292" s="29" t="s">
        <v>191</v>
      </c>
      <c r="D292" s="25" t="s">
        <v>566</v>
      </c>
      <c r="E292" s="29"/>
      <c r="F292" s="29"/>
      <c r="G292" s="28" t="s">
        <v>10</v>
      </c>
    </row>
    <row r="293" spans="1:7" x14ac:dyDescent="0.35">
      <c r="A293" s="35" t="s">
        <v>192</v>
      </c>
      <c r="B293" s="35" t="s">
        <v>192</v>
      </c>
      <c r="C293" s="35"/>
      <c r="D293" s="25" t="s">
        <v>721</v>
      </c>
      <c r="E293" s="35"/>
      <c r="F293" s="35"/>
      <c r="G293" s="35"/>
    </row>
    <row r="294" spans="1:7" x14ac:dyDescent="0.35">
      <c r="A294" s="25" t="s">
        <v>192</v>
      </c>
      <c r="B294" s="29" t="s">
        <v>193</v>
      </c>
      <c r="C294" s="29" t="s">
        <v>194</v>
      </c>
      <c r="D294" s="25" t="s">
        <v>585</v>
      </c>
      <c r="E294" s="29"/>
      <c r="F294" s="29"/>
      <c r="G294" s="28" t="s">
        <v>15</v>
      </c>
    </row>
    <row r="295" spans="1:7" x14ac:dyDescent="0.35">
      <c r="A295" s="25" t="s">
        <v>192</v>
      </c>
      <c r="B295" s="29" t="s">
        <v>81</v>
      </c>
      <c r="C295" s="29" t="s">
        <v>195</v>
      </c>
      <c r="D295" s="25" t="s">
        <v>572</v>
      </c>
      <c r="E295" s="29"/>
      <c r="F295" s="29"/>
      <c r="G295" s="28" t="s">
        <v>5</v>
      </c>
    </row>
    <row r="296" spans="1:7" x14ac:dyDescent="0.35">
      <c r="A296" s="25" t="s">
        <v>192</v>
      </c>
      <c r="B296" s="29" t="s">
        <v>81</v>
      </c>
      <c r="C296" s="29" t="s">
        <v>196</v>
      </c>
      <c r="D296" s="25" t="s">
        <v>573</v>
      </c>
      <c r="E296" s="29"/>
      <c r="F296" s="29"/>
      <c r="G296" s="28" t="s">
        <v>5</v>
      </c>
    </row>
    <row r="297" spans="1:7" x14ac:dyDescent="0.35">
      <c r="A297" s="25" t="s">
        <v>192</v>
      </c>
      <c r="B297" s="29" t="s">
        <v>197</v>
      </c>
      <c r="C297" s="29" t="s">
        <v>198</v>
      </c>
      <c r="D297" s="25" t="s">
        <v>586</v>
      </c>
      <c r="E297" s="29"/>
      <c r="F297" s="29"/>
      <c r="G297" s="28" t="s">
        <v>10</v>
      </c>
    </row>
    <row r="298" spans="1:7" x14ac:dyDescent="0.35">
      <c r="A298" s="25" t="s">
        <v>192</v>
      </c>
      <c r="B298" s="29" t="s">
        <v>199</v>
      </c>
      <c r="C298" s="29" t="s">
        <v>200</v>
      </c>
      <c r="D298" s="25" t="s">
        <v>583</v>
      </c>
      <c r="E298" s="29"/>
      <c r="F298" s="29"/>
      <c r="G298" s="28" t="s">
        <v>10</v>
      </c>
    </row>
    <row r="299" spans="1:7" x14ac:dyDescent="0.35">
      <c r="A299" s="25" t="s">
        <v>192</v>
      </c>
      <c r="B299" s="29" t="s">
        <v>201</v>
      </c>
      <c r="C299" s="29" t="s">
        <v>202</v>
      </c>
      <c r="D299" s="25" t="s">
        <v>576</v>
      </c>
      <c r="E299" s="29"/>
      <c r="F299" s="29"/>
      <c r="G299" s="28" t="s">
        <v>10</v>
      </c>
    </row>
    <row r="300" spans="1:7" x14ac:dyDescent="0.35">
      <c r="A300" s="25" t="s">
        <v>192</v>
      </c>
      <c r="B300" s="29" t="s">
        <v>203</v>
      </c>
      <c r="C300" s="29" t="s">
        <v>204</v>
      </c>
      <c r="D300" s="25" t="s">
        <v>574</v>
      </c>
      <c r="E300" s="29"/>
      <c r="F300" s="29"/>
      <c r="G300" s="28" t="s">
        <v>10</v>
      </c>
    </row>
    <row r="301" spans="1:7" x14ac:dyDescent="0.35">
      <c r="A301" s="35" t="s">
        <v>205</v>
      </c>
      <c r="B301" s="35" t="s">
        <v>205</v>
      </c>
      <c r="C301" s="35"/>
      <c r="D301" s="25" t="s">
        <v>722</v>
      </c>
      <c r="E301" s="35"/>
      <c r="F301" s="35"/>
      <c r="G301" s="35"/>
    </row>
    <row r="302" spans="1:7" x14ac:dyDescent="0.35">
      <c r="A302" s="25" t="s">
        <v>205</v>
      </c>
      <c r="B302" s="29" t="s">
        <v>16</v>
      </c>
      <c r="C302" s="29" t="s">
        <v>206</v>
      </c>
      <c r="D302" s="25" t="s">
        <v>593</v>
      </c>
      <c r="E302" s="29"/>
      <c r="F302" s="29"/>
      <c r="G302" s="28" t="s">
        <v>10</v>
      </c>
    </row>
    <row r="303" spans="1:7" x14ac:dyDescent="0.35">
      <c r="A303" s="25" t="s">
        <v>205</v>
      </c>
      <c r="B303" s="29" t="s">
        <v>207</v>
      </c>
      <c r="C303" s="29" t="s">
        <v>208</v>
      </c>
      <c r="D303" s="25" t="s">
        <v>592</v>
      </c>
      <c r="E303" s="29"/>
      <c r="F303" s="29"/>
      <c r="G303" s="28" t="s">
        <v>5</v>
      </c>
    </row>
    <row r="304" spans="1:7" x14ac:dyDescent="0.35">
      <c r="A304" s="25" t="s">
        <v>205</v>
      </c>
      <c r="B304" s="29" t="s">
        <v>209</v>
      </c>
      <c r="C304" s="29" t="s">
        <v>43</v>
      </c>
      <c r="D304" s="25" t="s">
        <v>723</v>
      </c>
      <c r="E304" s="29"/>
      <c r="F304" s="29"/>
      <c r="G304" s="28" t="s">
        <v>66</v>
      </c>
    </row>
    <row r="305" spans="1:7" x14ac:dyDescent="0.35">
      <c r="A305" s="25" t="s">
        <v>205</v>
      </c>
      <c r="B305" s="29" t="s">
        <v>51</v>
      </c>
      <c r="C305" s="29" t="s">
        <v>210</v>
      </c>
      <c r="D305" s="25" t="s">
        <v>598</v>
      </c>
      <c r="E305" s="29"/>
      <c r="F305" s="29"/>
      <c r="G305" s="28" t="s">
        <v>10</v>
      </c>
    </row>
    <row r="306" spans="1:7" x14ac:dyDescent="0.35">
      <c r="A306" s="25" t="s">
        <v>205</v>
      </c>
      <c r="B306" s="29" t="s">
        <v>211</v>
      </c>
      <c r="C306" s="29" t="s">
        <v>204</v>
      </c>
      <c r="D306" s="25" t="s">
        <v>594</v>
      </c>
      <c r="E306" s="29"/>
      <c r="F306" s="29"/>
      <c r="G306" s="28" t="s">
        <v>10</v>
      </c>
    </row>
    <row r="307" spans="1:7" x14ac:dyDescent="0.35">
      <c r="A307" s="25" t="s">
        <v>205</v>
      </c>
      <c r="B307" s="29" t="s">
        <v>212</v>
      </c>
      <c r="C307" s="29" t="s">
        <v>213</v>
      </c>
      <c r="D307" s="25" t="s">
        <v>596</v>
      </c>
      <c r="E307" s="29"/>
      <c r="F307" s="29"/>
      <c r="G307" s="28" t="s">
        <v>10</v>
      </c>
    </row>
    <row r="308" spans="1:7" x14ac:dyDescent="0.35">
      <c r="A308" s="25" t="s">
        <v>205</v>
      </c>
      <c r="B308" s="29" t="s">
        <v>214</v>
      </c>
      <c r="C308" s="29" t="s">
        <v>215</v>
      </c>
      <c r="D308" s="25" t="s">
        <v>597</v>
      </c>
      <c r="E308" s="29"/>
      <c r="F308" s="29"/>
      <c r="G308" s="28" t="s">
        <v>10</v>
      </c>
    </row>
    <row r="309" spans="1:7" x14ac:dyDescent="0.35">
      <c r="A309" s="25" t="s">
        <v>205</v>
      </c>
      <c r="B309" s="29" t="s">
        <v>216</v>
      </c>
      <c r="C309" s="29" t="s">
        <v>217</v>
      </c>
      <c r="D309" s="25" t="s">
        <v>724</v>
      </c>
      <c r="E309" s="29"/>
      <c r="F309" s="29"/>
      <c r="G309" s="28" t="s">
        <v>66</v>
      </c>
    </row>
    <row r="310" spans="1:7" x14ac:dyDescent="0.35">
      <c r="A310" s="35" t="s">
        <v>218</v>
      </c>
      <c r="B310" s="35" t="s">
        <v>218</v>
      </c>
      <c r="C310" s="35"/>
      <c r="D310" s="25" t="s">
        <v>725</v>
      </c>
      <c r="E310" s="35"/>
      <c r="F310" s="35"/>
      <c r="G310" s="35"/>
    </row>
    <row r="311" spans="1:7" x14ac:dyDescent="0.35">
      <c r="A311" s="25" t="s">
        <v>218</v>
      </c>
      <c r="B311" s="29" t="s">
        <v>219</v>
      </c>
      <c r="C311" s="29" t="s">
        <v>220</v>
      </c>
      <c r="D311" s="25" t="s">
        <v>561</v>
      </c>
      <c r="E311" s="29"/>
      <c r="F311" s="29"/>
      <c r="G311" s="28" t="s">
        <v>145</v>
      </c>
    </row>
    <row r="312" spans="1:7" x14ac:dyDescent="0.35">
      <c r="A312" s="25" t="s">
        <v>218</v>
      </c>
      <c r="B312" s="29" t="s">
        <v>221</v>
      </c>
      <c r="C312" s="29" t="s">
        <v>222</v>
      </c>
      <c r="D312" s="25" t="s">
        <v>726</v>
      </c>
      <c r="E312" s="29"/>
      <c r="F312" s="29"/>
      <c r="G312" s="28" t="s">
        <v>15</v>
      </c>
    </row>
    <row r="313" spans="1:7" x14ac:dyDescent="0.35">
      <c r="A313" s="25" t="s">
        <v>218</v>
      </c>
      <c r="B313" s="29" t="s">
        <v>223</v>
      </c>
      <c r="C313" s="29" t="s">
        <v>224</v>
      </c>
      <c r="D313" s="25" t="s">
        <v>560</v>
      </c>
      <c r="E313" s="29"/>
      <c r="F313" s="29"/>
      <c r="G313" s="28" t="s">
        <v>31</v>
      </c>
    </row>
    <row r="314" spans="1:7" x14ac:dyDescent="0.35">
      <c r="A314" s="25" t="s">
        <v>218</v>
      </c>
      <c r="B314" s="29" t="s">
        <v>225</v>
      </c>
      <c r="C314" s="29" t="s">
        <v>226</v>
      </c>
      <c r="D314" s="25" t="s">
        <v>727</v>
      </c>
      <c r="E314" s="29"/>
      <c r="F314" s="29"/>
      <c r="G314" s="28" t="s">
        <v>227</v>
      </c>
    </row>
    <row r="315" spans="1:7" x14ac:dyDescent="0.35">
      <c r="A315" s="25" t="s">
        <v>218</v>
      </c>
      <c r="B315" s="29" t="s">
        <v>228</v>
      </c>
      <c r="C315" s="29" t="s">
        <v>229</v>
      </c>
      <c r="D315" s="25" t="s">
        <v>728</v>
      </c>
      <c r="E315" s="29"/>
      <c r="F315" s="29"/>
      <c r="G315" s="28" t="s">
        <v>145</v>
      </c>
    </row>
    <row r="316" spans="1:7" x14ac:dyDescent="0.35">
      <c r="A316" s="25" t="s">
        <v>218</v>
      </c>
      <c r="B316" s="29" t="s">
        <v>230</v>
      </c>
      <c r="C316" s="29" t="s">
        <v>231</v>
      </c>
      <c r="D316" s="25" t="s">
        <v>729</v>
      </c>
      <c r="E316" s="29"/>
      <c r="F316" s="29"/>
      <c r="G316" s="28" t="s">
        <v>50</v>
      </c>
    </row>
    <row r="317" spans="1:7" x14ac:dyDescent="0.35">
      <c r="A317" s="25" t="s">
        <v>218</v>
      </c>
      <c r="B317" s="29" t="s">
        <v>129</v>
      </c>
      <c r="C317" s="29" t="s">
        <v>232</v>
      </c>
      <c r="D317" s="25" t="s">
        <v>605</v>
      </c>
      <c r="E317" s="29"/>
      <c r="F317" s="29"/>
      <c r="G317" s="28" t="s">
        <v>28</v>
      </c>
    </row>
    <row r="318" spans="1:7" x14ac:dyDescent="0.35">
      <c r="A318" s="25" t="s">
        <v>218</v>
      </c>
      <c r="B318" s="29" t="s">
        <v>233</v>
      </c>
      <c r="C318" s="29" t="s">
        <v>234</v>
      </c>
      <c r="D318" s="25" t="s">
        <v>667</v>
      </c>
      <c r="E318" s="29"/>
      <c r="F318" s="29"/>
      <c r="G318" s="28" t="s">
        <v>55</v>
      </c>
    </row>
    <row r="319" spans="1:7" x14ac:dyDescent="0.35">
      <c r="A319" s="25" t="s">
        <v>218</v>
      </c>
      <c r="B319" s="29" t="s">
        <v>235</v>
      </c>
      <c r="C319" s="29" t="s">
        <v>236</v>
      </c>
      <c r="D319" s="25" t="s">
        <v>730</v>
      </c>
      <c r="E319" s="29"/>
      <c r="F319" s="29"/>
      <c r="G319" s="28" t="s">
        <v>28</v>
      </c>
    </row>
    <row r="320" spans="1:7" x14ac:dyDescent="0.35">
      <c r="A320" s="25" t="s">
        <v>218</v>
      </c>
      <c r="B320" s="29" t="s">
        <v>89</v>
      </c>
      <c r="C320" s="29" t="s">
        <v>149</v>
      </c>
      <c r="D320" s="25" t="s">
        <v>731</v>
      </c>
      <c r="E320" s="29"/>
      <c r="F320" s="29"/>
      <c r="G320" s="28" t="s">
        <v>5</v>
      </c>
    </row>
    <row r="321" spans="1:7" x14ac:dyDescent="0.35">
      <c r="A321" s="25" t="s">
        <v>218</v>
      </c>
      <c r="B321" s="29" t="s">
        <v>237</v>
      </c>
      <c r="C321" s="29" t="s">
        <v>238</v>
      </c>
      <c r="D321" s="25" t="s">
        <v>732</v>
      </c>
      <c r="E321" s="29"/>
      <c r="F321" s="29"/>
      <c r="G321" s="28" t="s">
        <v>5</v>
      </c>
    </row>
    <row r="322" spans="1:7" x14ac:dyDescent="0.35">
      <c r="A322" s="25" t="s">
        <v>218</v>
      </c>
      <c r="B322" s="29" t="s">
        <v>239</v>
      </c>
      <c r="C322" s="29" t="s">
        <v>240</v>
      </c>
      <c r="D322" s="25" t="s">
        <v>602</v>
      </c>
      <c r="E322" s="29"/>
      <c r="F322" s="29"/>
      <c r="G322" s="28" t="s">
        <v>5</v>
      </c>
    </row>
    <row r="323" spans="1:7" x14ac:dyDescent="0.35">
      <c r="A323" s="25" t="s">
        <v>218</v>
      </c>
      <c r="B323" s="29" t="s">
        <v>241</v>
      </c>
      <c r="C323" s="29" t="s">
        <v>242</v>
      </c>
      <c r="D323" s="25" t="s">
        <v>733</v>
      </c>
      <c r="E323" s="29"/>
      <c r="F323" s="29"/>
      <c r="G323" s="28" t="s">
        <v>15</v>
      </c>
    </row>
    <row r="324" spans="1:7" x14ac:dyDescent="0.35">
      <c r="A324" s="35" t="s">
        <v>243</v>
      </c>
      <c r="B324" s="35" t="s">
        <v>243</v>
      </c>
      <c r="C324" s="35"/>
      <c r="D324" s="25" t="s">
        <v>734</v>
      </c>
      <c r="E324" s="35"/>
      <c r="F324" s="35"/>
      <c r="G324" s="35"/>
    </row>
    <row r="325" spans="1:7" x14ac:dyDescent="0.35">
      <c r="A325" s="25" t="s">
        <v>243</v>
      </c>
      <c r="B325" s="29" t="s">
        <v>244</v>
      </c>
      <c r="C325" s="29" t="s">
        <v>245</v>
      </c>
      <c r="D325" s="25" t="s">
        <v>735</v>
      </c>
      <c r="E325" s="29"/>
      <c r="F325" s="29"/>
      <c r="G325" s="28" t="s">
        <v>31</v>
      </c>
    </row>
    <row r="326" spans="1:7" x14ac:dyDescent="0.35">
      <c r="A326" s="25" t="s">
        <v>243</v>
      </c>
      <c r="B326" s="29" t="s">
        <v>246</v>
      </c>
      <c r="C326" s="29" t="s">
        <v>247</v>
      </c>
      <c r="D326" s="25" t="s">
        <v>614</v>
      </c>
      <c r="E326" s="29"/>
      <c r="F326" s="29"/>
      <c r="G326" s="28" t="s">
        <v>10</v>
      </c>
    </row>
    <row r="327" spans="1:7" x14ac:dyDescent="0.35">
      <c r="A327" s="25" t="s">
        <v>243</v>
      </c>
      <c r="B327" s="29" t="s">
        <v>248</v>
      </c>
      <c r="C327" s="29" t="s">
        <v>249</v>
      </c>
      <c r="D327" s="25" t="s">
        <v>612</v>
      </c>
      <c r="E327" s="29"/>
      <c r="F327" s="29"/>
      <c r="G327" s="28" t="s">
        <v>10</v>
      </c>
    </row>
    <row r="328" spans="1:7" x14ac:dyDescent="0.35">
      <c r="A328" s="25" t="s">
        <v>243</v>
      </c>
      <c r="B328" s="29" t="s">
        <v>250</v>
      </c>
      <c r="C328" s="29" t="s">
        <v>251</v>
      </c>
      <c r="D328" s="25" t="s">
        <v>736</v>
      </c>
      <c r="E328" s="29"/>
      <c r="F328" s="29"/>
      <c r="G328" s="28" t="s">
        <v>5</v>
      </c>
    </row>
    <row r="329" spans="1:7" x14ac:dyDescent="0.35">
      <c r="A329" s="25" t="s">
        <v>243</v>
      </c>
      <c r="B329" s="29" t="s">
        <v>237</v>
      </c>
      <c r="C329" s="29" t="s">
        <v>252</v>
      </c>
      <c r="D329" s="25" t="s">
        <v>639</v>
      </c>
      <c r="E329" s="29"/>
      <c r="F329" s="29"/>
      <c r="G329" s="28" t="s">
        <v>5</v>
      </c>
    </row>
    <row r="330" spans="1:7" x14ac:dyDescent="0.35">
      <c r="A330" s="25" t="s">
        <v>243</v>
      </c>
      <c r="B330" s="29" t="s">
        <v>253</v>
      </c>
      <c r="C330" s="29" t="s">
        <v>254</v>
      </c>
      <c r="D330" s="25" t="s">
        <v>631</v>
      </c>
      <c r="E330" s="29"/>
      <c r="F330" s="29"/>
      <c r="G330" s="28" t="s">
        <v>10</v>
      </c>
    </row>
    <row r="331" spans="1:7" x14ac:dyDescent="0.35">
      <c r="A331" s="25" t="s">
        <v>243</v>
      </c>
      <c r="B331" s="29" t="s">
        <v>79</v>
      </c>
      <c r="C331" s="29" t="s">
        <v>255</v>
      </c>
      <c r="D331" s="25" t="s">
        <v>635</v>
      </c>
      <c r="E331" s="29"/>
      <c r="F331" s="29"/>
      <c r="G331" s="28" t="s">
        <v>5</v>
      </c>
    </row>
    <row r="332" spans="1:7" x14ac:dyDescent="0.35">
      <c r="A332" s="25" t="s">
        <v>243</v>
      </c>
      <c r="B332" s="29" t="s">
        <v>256</v>
      </c>
      <c r="C332" s="29" t="s">
        <v>257</v>
      </c>
      <c r="D332" s="25" t="s">
        <v>737</v>
      </c>
      <c r="E332" s="29"/>
      <c r="F332" s="29"/>
      <c r="G332" s="28" t="s">
        <v>5</v>
      </c>
    </row>
    <row r="333" spans="1:7" x14ac:dyDescent="0.35">
      <c r="A333" s="25" t="s">
        <v>243</v>
      </c>
      <c r="B333" s="29" t="s">
        <v>256</v>
      </c>
      <c r="C333" s="29" t="s">
        <v>258</v>
      </c>
      <c r="D333" s="25" t="s">
        <v>738</v>
      </c>
      <c r="E333" s="29"/>
      <c r="F333" s="29"/>
      <c r="G333" s="28" t="s">
        <v>5</v>
      </c>
    </row>
    <row r="334" spans="1:7" x14ac:dyDescent="0.35">
      <c r="A334" s="25" t="s">
        <v>243</v>
      </c>
      <c r="B334" s="29" t="s">
        <v>83</v>
      </c>
      <c r="C334" s="29" t="s">
        <v>259</v>
      </c>
      <c r="D334" s="25" t="s">
        <v>641</v>
      </c>
      <c r="E334" s="29"/>
      <c r="F334" s="29"/>
      <c r="G334" s="28" t="s">
        <v>10</v>
      </c>
    </row>
    <row r="335" spans="1:7" x14ac:dyDescent="0.35">
      <c r="A335" s="35" t="s">
        <v>260</v>
      </c>
      <c r="B335" s="35" t="s">
        <v>260</v>
      </c>
      <c r="C335" s="35"/>
      <c r="D335" s="25" t="s">
        <v>739</v>
      </c>
      <c r="E335" s="35"/>
      <c r="F335" s="35"/>
      <c r="G335" s="35"/>
    </row>
    <row r="336" spans="1:7" x14ac:dyDescent="0.35">
      <c r="A336" s="25" t="s">
        <v>260</v>
      </c>
      <c r="B336" s="29" t="s">
        <v>261</v>
      </c>
      <c r="C336" s="29" t="s">
        <v>262</v>
      </c>
      <c r="D336" s="25" t="s">
        <v>666</v>
      </c>
      <c r="E336" s="29"/>
      <c r="F336" s="29"/>
      <c r="G336" s="28" t="s">
        <v>10</v>
      </c>
    </row>
    <row r="337" spans="1:7" x14ac:dyDescent="0.35">
      <c r="A337" s="25" t="s">
        <v>260</v>
      </c>
      <c r="B337" s="29" t="s">
        <v>263</v>
      </c>
      <c r="C337" s="29" t="s">
        <v>264</v>
      </c>
      <c r="D337" s="25" t="s">
        <v>608</v>
      </c>
      <c r="E337" s="29"/>
      <c r="F337" s="29"/>
      <c r="G337" s="28" t="s">
        <v>5</v>
      </c>
    </row>
    <row r="338" spans="1:7" x14ac:dyDescent="0.35">
      <c r="A338" s="25" t="s">
        <v>260</v>
      </c>
      <c r="B338" s="29" t="s">
        <v>265</v>
      </c>
      <c r="C338" s="29" t="s">
        <v>266</v>
      </c>
      <c r="D338" s="25" t="s">
        <v>740</v>
      </c>
      <c r="E338" s="29"/>
      <c r="F338" s="29"/>
      <c r="G338" s="28" t="s">
        <v>15</v>
      </c>
    </row>
    <row r="339" spans="1:7" x14ac:dyDescent="0.35">
      <c r="A339" s="25" t="s">
        <v>260</v>
      </c>
      <c r="B339" s="29" t="s">
        <v>267</v>
      </c>
      <c r="C339" s="29" t="s">
        <v>268</v>
      </c>
      <c r="D339" s="25" t="s">
        <v>601</v>
      </c>
      <c r="E339" s="29"/>
      <c r="F339" s="29"/>
      <c r="G339" s="28" t="s">
        <v>10</v>
      </c>
    </row>
    <row r="340" spans="1:7" x14ac:dyDescent="0.35">
      <c r="A340" s="25" t="s">
        <v>260</v>
      </c>
      <c r="B340" s="29" t="s">
        <v>269</v>
      </c>
      <c r="C340" s="29" t="s">
        <v>270</v>
      </c>
      <c r="D340" s="25" t="s">
        <v>604</v>
      </c>
      <c r="E340" s="29"/>
      <c r="F340" s="29"/>
      <c r="G340" s="28" t="s">
        <v>10</v>
      </c>
    </row>
    <row r="341" spans="1:7" x14ac:dyDescent="0.35">
      <c r="A341" s="25" t="s">
        <v>260</v>
      </c>
      <c r="B341" s="29" t="s">
        <v>271</v>
      </c>
      <c r="C341" s="29" t="s">
        <v>272</v>
      </c>
      <c r="D341" s="25" t="s">
        <v>741</v>
      </c>
      <c r="E341" s="29"/>
      <c r="F341" s="29"/>
      <c r="G341" s="28" t="s">
        <v>227</v>
      </c>
    </row>
    <row r="342" spans="1:7" x14ac:dyDescent="0.35">
      <c r="A342" s="25" t="s">
        <v>260</v>
      </c>
      <c r="B342" s="29" t="s">
        <v>181</v>
      </c>
      <c r="C342" s="29" t="s">
        <v>273</v>
      </c>
      <c r="D342" s="25" t="s">
        <v>615</v>
      </c>
      <c r="E342" s="29"/>
      <c r="F342" s="29"/>
      <c r="G342" s="28" t="s">
        <v>55</v>
      </c>
    </row>
    <row r="343" spans="1:7" x14ac:dyDescent="0.35">
      <c r="A343" s="25" t="s">
        <v>260</v>
      </c>
      <c r="B343" s="29" t="s">
        <v>274</v>
      </c>
      <c r="C343" s="29" t="s">
        <v>275</v>
      </c>
      <c r="D343" s="25" t="s">
        <v>610</v>
      </c>
      <c r="E343" s="29"/>
      <c r="F343" s="29"/>
      <c r="G343" s="28" t="s">
        <v>5</v>
      </c>
    </row>
    <row r="344" spans="1:7" x14ac:dyDescent="0.35">
      <c r="A344" s="25" t="s">
        <v>260</v>
      </c>
      <c r="B344" s="29" t="s">
        <v>276</v>
      </c>
      <c r="C344" s="29" t="s">
        <v>277</v>
      </c>
      <c r="D344" s="25" t="s">
        <v>742</v>
      </c>
      <c r="E344" s="29"/>
      <c r="F344" s="29"/>
      <c r="G344" s="28" t="s">
        <v>31</v>
      </c>
    </row>
    <row r="345" spans="1:7" x14ac:dyDescent="0.35">
      <c r="A345" s="25" t="s">
        <v>260</v>
      </c>
      <c r="B345" s="29" t="s">
        <v>278</v>
      </c>
      <c r="C345" s="29" t="s">
        <v>279</v>
      </c>
      <c r="D345" s="25" t="s">
        <v>613</v>
      </c>
      <c r="E345" s="29"/>
      <c r="F345" s="29"/>
      <c r="G345" s="28" t="s">
        <v>15</v>
      </c>
    </row>
    <row r="346" spans="1:7" x14ac:dyDescent="0.35">
      <c r="A346" s="25" t="s">
        <v>260</v>
      </c>
      <c r="B346" s="29" t="s">
        <v>280</v>
      </c>
      <c r="C346" s="29" t="s">
        <v>281</v>
      </c>
      <c r="D346" s="25" t="s">
        <v>617</v>
      </c>
      <c r="E346" s="29"/>
      <c r="F346" s="29"/>
      <c r="G346" s="28" t="s">
        <v>10</v>
      </c>
    </row>
    <row r="347" spans="1:7" x14ac:dyDescent="0.35">
      <c r="A347" s="25" t="s">
        <v>260</v>
      </c>
      <c r="B347" s="29" t="s">
        <v>282</v>
      </c>
      <c r="C347" s="29" t="s">
        <v>283</v>
      </c>
      <c r="D347" s="25" t="s">
        <v>743</v>
      </c>
      <c r="E347" s="29"/>
      <c r="F347" s="29"/>
      <c r="G347" s="28" t="s">
        <v>66</v>
      </c>
    </row>
    <row r="348" spans="1:7" x14ac:dyDescent="0.35">
      <c r="A348" s="35" t="s">
        <v>284</v>
      </c>
      <c r="B348" s="35" t="s">
        <v>284</v>
      </c>
      <c r="C348" s="35"/>
      <c r="D348" s="25" t="s">
        <v>744</v>
      </c>
      <c r="E348" s="35"/>
      <c r="F348" s="35"/>
      <c r="G348" s="35"/>
    </row>
    <row r="349" spans="1:7" x14ac:dyDescent="0.35">
      <c r="A349" s="25" t="s">
        <v>284</v>
      </c>
      <c r="B349" s="29" t="s">
        <v>274</v>
      </c>
      <c r="C349" s="29" t="s">
        <v>285</v>
      </c>
      <c r="D349" s="25" t="s">
        <v>745</v>
      </c>
      <c r="E349" s="29"/>
      <c r="F349" s="29"/>
      <c r="G349" s="28" t="s">
        <v>5</v>
      </c>
    </row>
    <row r="350" spans="1:7" x14ac:dyDescent="0.35">
      <c r="A350" s="25" t="s">
        <v>284</v>
      </c>
      <c r="B350" s="29" t="s">
        <v>38</v>
      </c>
      <c r="C350" s="29" t="s">
        <v>286</v>
      </c>
      <c r="D350" s="25" t="s">
        <v>607</v>
      </c>
      <c r="E350" s="29"/>
      <c r="F350" s="29"/>
      <c r="G350" s="28" t="s">
        <v>10</v>
      </c>
    </row>
    <row r="351" spans="1:7" x14ac:dyDescent="0.35">
      <c r="A351" s="25" t="s">
        <v>284</v>
      </c>
      <c r="B351" s="29" t="s">
        <v>287</v>
      </c>
      <c r="C351" s="29" t="s">
        <v>236</v>
      </c>
      <c r="D351" s="25" t="s">
        <v>606</v>
      </c>
      <c r="E351" s="29"/>
      <c r="F351" s="29"/>
      <c r="G351" s="28" t="s">
        <v>10</v>
      </c>
    </row>
    <row r="352" spans="1:7" x14ac:dyDescent="0.35">
      <c r="A352" s="25" t="s">
        <v>284</v>
      </c>
      <c r="B352" s="29" t="s">
        <v>288</v>
      </c>
      <c r="C352" s="29" t="s">
        <v>289</v>
      </c>
      <c r="D352" s="25" t="s">
        <v>600</v>
      </c>
      <c r="E352" s="29"/>
      <c r="F352" s="29"/>
      <c r="G352" s="28" t="s">
        <v>10</v>
      </c>
    </row>
    <row r="353" spans="1:7" x14ac:dyDescent="0.35">
      <c r="A353" s="25" t="s">
        <v>284</v>
      </c>
      <c r="B353" s="29" t="s">
        <v>98</v>
      </c>
      <c r="C353" s="29" t="s">
        <v>290</v>
      </c>
      <c r="D353" s="25" t="s">
        <v>603</v>
      </c>
      <c r="E353" s="29"/>
      <c r="F353" s="29"/>
      <c r="G353" s="28" t="s">
        <v>10</v>
      </c>
    </row>
    <row r="354" spans="1:7" x14ac:dyDescent="0.35">
      <c r="A354" s="25" t="s">
        <v>284</v>
      </c>
      <c r="B354" s="29" t="s">
        <v>291</v>
      </c>
      <c r="C354" s="29" t="s">
        <v>292</v>
      </c>
      <c r="D354" s="25" t="s">
        <v>640</v>
      </c>
      <c r="E354" s="29"/>
      <c r="F354" s="29"/>
      <c r="G354" s="28" t="s">
        <v>15</v>
      </c>
    </row>
    <row r="355" spans="1:7" x14ac:dyDescent="0.35">
      <c r="A355" s="25" t="s">
        <v>284</v>
      </c>
      <c r="B355" s="29" t="s">
        <v>293</v>
      </c>
      <c r="C355" s="29" t="s">
        <v>294</v>
      </c>
      <c r="D355" s="25" t="s">
        <v>636</v>
      </c>
      <c r="E355" s="29"/>
      <c r="F355" s="29"/>
      <c r="G355" s="28" t="s">
        <v>10</v>
      </c>
    </row>
    <row r="356" spans="1:7" x14ac:dyDescent="0.35">
      <c r="A356" s="25" t="s">
        <v>284</v>
      </c>
      <c r="B356" s="29" t="s">
        <v>58</v>
      </c>
      <c r="C356" s="29" t="s">
        <v>295</v>
      </c>
      <c r="D356" s="25" t="s">
        <v>634</v>
      </c>
      <c r="E356" s="29"/>
      <c r="F356" s="29"/>
      <c r="G356" s="28" t="s">
        <v>10</v>
      </c>
    </row>
    <row r="357" spans="1:7" x14ac:dyDescent="0.35">
      <c r="A357" s="25" t="s">
        <v>284</v>
      </c>
      <c r="B357" s="29" t="s">
        <v>296</v>
      </c>
      <c r="C357" s="29" t="s">
        <v>297</v>
      </c>
      <c r="D357" s="25" t="s">
        <v>616</v>
      </c>
      <c r="E357" s="29"/>
      <c r="F357" s="29"/>
      <c r="G357" s="28" t="s">
        <v>10</v>
      </c>
    </row>
    <row r="358" spans="1:7" x14ac:dyDescent="0.35">
      <c r="A358" s="25" t="s">
        <v>284</v>
      </c>
      <c r="B358" s="29" t="s">
        <v>298</v>
      </c>
      <c r="C358" s="29" t="s">
        <v>299</v>
      </c>
      <c r="D358" s="25" t="s">
        <v>637</v>
      </c>
      <c r="E358" s="29"/>
      <c r="F358" s="29"/>
      <c r="G358" s="28" t="s">
        <v>10</v>
      </c>
    </row>
    <row r="359" spans="1:7" x14ac:dyDescent="0.35">
      <c r="A359" s="35" t="s">
        <v>300</v>
      </c>
      <c r="B359" s="35" t="s">
        <v>300</v>
      </c>
      <c r="C359" s="35"/>
      <c r="D359" s="25" t="s">
        <v>746</v>
      </c>
      <c r="E359" s="35"/>
      <c r="F359" s="35"/>
      <c r="G359" s="35"/>
    </row>
    <row r="360" spans="1:7" x14ac:dyDescent="0.35">
      <c r="A360" s="25" t="s">
        <v>300</v>
      </c>
      <c r="B360" s="29" t="s">
        <v>301</v>
      </c>
      <c r="C360" s="29" t="s">
        <v>302</v>
      </c>
      <c r="D360" s="25" t="s">
        <v>747</v>
      </c>
      <c r="E360" s="29"/>
      <c r="F360" s="29"/>
      <c r="G360" s="28" t="s">
        <v>55</v>
      </c>
    </row>
    <row r="361" spans="1:7" x14ac:dyDescent="0.35">
      <c r="A361" s="25" t="s">
        <v>300</v>
      </c>
      <c r="B361" s="29" t="s">
        <v>155</v>
      </c>
      <c r="C361" s="29" t="s">
        <v>303</v>
      </c>
      <c r="D361" s="25" t="s">
        <v>621</v>
      </c>
      <c r="E361" s="29">
        <v>2</v>
      </c>
      <c r="F361" s="29"/>
      <c r="G361" s="28" t="s">
        <v>55</v>
      </c>
    </row>
    <row r="362" spans="1:7" x14ac:dyDescent="0.35">
      <c r="A362" s="25" t="s">
        <v>300</v>
      </c>
      <c r="B362" s="29" t="s">
        <v>304</v>
      </c>
      <c r="C362" s="29" t="s">
        <v>305</v>
      </c>
      <c r="D362" s="25" t="s">
        <v>748</v>
      </c>
      <c r="E362" s="29">
        <v>3</v>
      </c>
      <c r="F362" s="29"/>
      <c r="G362" s="28" t="s">
        <v>10</v>
      </c>
    </row>
    <row r="363" spans="1:7" x14ac:dyDescent="0.35">
      <c r="A363" s="25" t="s">
        <v>300</v>
      </c>
      <c r="B363" s="29" t="s">
        <v>306</v>
      </c>
      <c r="C363" s="29" t="s">
        <v>307</v>
      </c>
      <c r="D363" s="25" t="s">
        <v>749</v>
      </c>
      <c r="E363" s="29">
        <v>1</v>
      </c>
      <c r="F363" s="29"/>
      <c r="G363" s="28" t="s">
        <v>10</v>
      </c>
    </row>
    <row r="364" spans="1:7" x14ac:dyDescent="0.35">
      <c r="A364" s="25" t="s">
        <v>300</v>
      </c>
      <c r="B364" s="29" t="s">
        <v>308</v>
      </c>
      <c r="C364" s="29" t="s">
        <v>309</v>
      </c>
      <c r="D364" s="25" t="s">
        <v>674</v>
      </c>
      <c r="E364" s="29">
        <v>3</v>
      </c>
      <c r="F364" s="29"/>
      <c r="G364" s="28" t="s">
        <v>5</v>
      </c>
    </row>
    <row r="365" spans="1:7" x14ac:dyDescent="0.35">
      <c r="A365" s="25" t="s">
        <v>300</v>
      </c>
      <c r="B365" s="29" t="s">
        <v>310</v>
      </c>
      <c r="C365" s="29" t="s">
        <v>311</v>
      </c>
      <c r="D365" s="25" t="s">
        <v>750</v>
      </c>
      <c r="E365" s="29"/>
      <c r="F365" s="29"/>
      <c r="G365" s="28" t="s">
        <v>31</v>
      </c>
    </row>
    <row r="366" spans="1:7" x14ac:dyDescent="0.35">
      <c r="A366" s="25" t="s">
        <v>300</v>
      </c>
      <c r="B366" s="29" t="s">
        <v>312</v>
      </c>
      <c r="C366" s="29" t="s">
        <v>313</v>
      </c>
      <c r="D366" s="25" t="s">
        <v>751</v>
      </c>
      <c r="E366" s="29"/>
      <c r="F366" s="29"/>
      <c r="G366" s="28" t="s">
        <v>227</v>
      </c>
    </row>
    <row r="367" spans="1:7" x14ac:dyDescent="0.35">
      <c r="A367" s="35" t="s">
        <v>314</v>
      </c>
      <c r="B367" s="36"/>
      <c r="C367" s="36"/>
      <c r="D367" s="25" t="s">
        <v>491</v>
      </c>
      <c r="E367" s="36"/>
      <c r="F367" s="36"/>
      <c r="G367" s="37"/>
    </row>
    <row r="368" spans="1:7" x14ac:dyDescent="0.35">
      <c r="A368" s="25" t="s">
        <v>314</v>
      </c>
      <c r="B368" s="29" t="s">
        <v>315</v>
      </c>
      <c r="C368" s="29" t="s">
        <v>316</v>
      </c>
      <c r="D368" s="25" t="s">
        <v>752</v>
      </c>
      <c r="E368" s="29"/>
      <c r="F368" s="29"/>
      <c r="G368" s="28" t="s">
        <v>227</v>
      </c>
    </row>
    <row r="369" spans="1:7" x14ac:dyDescent="0.35">
      <c r="A369" s="25" t="s">
        <v>314</v>
      </c>
      <c r="B369" s="29" t="s">
        <v>317</v>
      </c>
      <c r="C369" s="29" t="s">
        <v>318</v>
      </c>
      <c r="D369" s="25" t="s">
        <v>753</v>
      </c>
      <c r="E369" s="29"/>
      <c r="F369" s="29"/>
      <c r="G369" s="28" t="s">
        <v>227</v>
      </c>
    </row>
    <row r="370" spans="1:7" x14ac:dyDescent="0.35">
      <c r="A370" s="25" t="s">
        <v>314</v>
      </c>
      <c r="B370" s="29" t="s">
        <v>160</v>
      </c>
      <c r="C370" s="29" t="s">
        <v>319</v>
      </c>
      <c r="D370" s="25" t="s">
        <v>622</v>
      </c>
      <c r="E370" s="29"/>
      <c r="F370" s="29"/>
      <c r="G370" s="28" t="s">
        <v>5</v>
      </c>
    </row>
    <row r="371" spans="1:7" x14ac:dyDescent="0.35">
      <c r="A371" s="25" t="s">
        <v>314</v>
      </c>
      <c r="B371" s="29" t="s">
        <v>320</v>
      </c>
      <c r="C371" s="29" t="s">
        <v>321</v>
      </c>
      <c r="D371" s="25" t="s">
        <v>676</v>
      </c>
      <c r="E371" s="29"/>
      <c r="F371" s="29">
        <v>3</v>
      </c>
      <c r="G371" s="28" t="s">
        <v>55</v>
      </c>
    </row>
    <row r="372" spans="1:7" x14ac:dyDescent="0.35">
      <c r="A372" s="25" t="s">
        <v>314</v>
      </c>
      <c r="B372" s="29" t="s">
        <v>156</v>
      </c>
      <c r="C372" s="29" t="s">
        <v>322</v>
      </c>
      <c r="D372" s="25" t="s">
        <v>754</v>
      </c>
      <c r="E372" s="29"/>
      <c r="F372" s="29"/>
      <c r="G372" s="28" t="s">
        <v>50</v>
      </c>
    </row>
    <row r="373" spans="1:7" x14ac:dyDescent="0.35">
      <c r="A373" s="25" t="s">
        <v>314</v>
      </c>
      <c r="B373" s="29" t="s">
        <v>323</v>
      </c>
      <c r="C373" s="29" t="s">
        <v>324</v>
      </c>
      <c r="D373" s="25" t="s">
        <v>755</v>
      </c>
      <c r="E373" s="29">
        <v>3</v>
      </c>
      <c r="F373" s="29"/>
      <c r="G373" s="28" t="s">
        <v>227</v>
      </c>
    </row>
    <row r="374" spans="1:7" x14ac:dyDescent="0.35">
      <c r="A374" s="25" t="s">
        <v>314</v>
      </c>
      <c r="B374" s="29" t="s">
        <v>325</v>
      </c>
      <c r="C374" s="29" t="s">
        <v>242</v>
      </c>
      <c r="D374" s="25" t="s">
        <v>756</v>
      </c>
      <c r="E374" s="29"/>
      <c r="F374" s="29"/>
      <c r="G374" s="28" t="s">
        <v>227</v>
      </c>
    </row>
    <row r="375" spans="1:7" x14ac:dyDescent="0.35">
      <c r="A375" s="25" t="s">
        <v>314</v>
      </c>
      <c r="B375" s="29" t="s">
        <v>326</v>
      </c>
      <c r="C375" s="29" t="s">
        <v>327</v>
      </c>
      <c r="D375" s="25" t="s">
        <v>620</v>
      </c>
      <c r="E375" s="29"/>
      <c r="F375" s="29"/>
      <c r="G375" s="28" t="s">
        <v>55</v>
      </c>
    </row>
    <row r="376" spans="1:7" x14ac:dyDescent="0.35">
      <c r="A376" s="25" t="s">
        <v>314</v>
      </c>
      <c r="B376" s="29" t="s">
        <v>328</v>
      </c>
      <c r="C376" s="29" t="s">
        <v>329</v>
      </c>
      <c r="D376" s="25" t="s">
        <v>757</v>
      </c>
      <c r="E376" s="29"/>
      <c r="F376" s="29">
        <v>1</v>
      </c>
      <c r="G376" s="28" t="s">
        <v>227</v>
      </c>
    </row>
    <row r="377" spans="1:7" x14ac:dyDescent="0.35">
      <c r="A377" s="25" t="s">
        <v>314</v>
      </c>
      <c r="B377" s="29" t="s">
        <v>330</v>
      </c>
      <c r="C377" s="29" t="s">
        <v>331</v>
      </c>
      <c r="D377" s="25" t="s">
        <v>679</v>
      </c>
      <c r="E377" s="29"/>
      <c r="F377" s="29"/>
      <c r="G377" s="28" t="s">
        <v>10</v>
      </c>
    </row>
    <row r="378" spans="1:7" x14ac:dyDescent="0.35">
      <c r="A378" s="25" t="s">
        <v>314</v>
      </c>
      <c r="B378" s="29" t="s">
        <v>332</v>
      </c>
      <c r="C378" s="29" t="s">
        <v>333</v>
      </c>
      <c r="D378" s="25" t="s">
        <v>758</v>
      </c>
      <c r="E378" s="29"/>
      <c r="F378" s="29"/>
      <c r="G378" s="28" t="s">
        <v>5</v>
      </c>
    </row>
    <row r="379" spans="1:7" x14ac:dyDescent="0.35">
      <c r="A379" s="25" t="s">
        <v>314</v>
      </c>
      <c r="B379" s="29" t="s">
        <v>263</v>
      </c>
      <c r="C379" s="29" t="s">
        <v>334</v>
      </c>
      <c r="D379" s="25" t="s">
        <v>619</v>
      </c>
      <c r="E379" s="29">
        <v>2</v>
      </c>
      <c r="F379" s="29"/>
      <c r="G379" s="28" t="s">
        <v>5</v>
      </c>
    </row>
    <row r="380" spans="1:7" x14ac:dyDescent="0.35">
      <c r="A380" s="25" t="s">
        <v>314</v>
      </c>
      <c r="B380" s="29" t="s">
        <v>335</v>
      </c>
      <c r="C380" s="29" t="s">
        <v>336</v>
      </c>
      <c r="D380" s="25" t="s">
        <v>678</v>
      </c>
      <c r="E380" s="29">
        <v>1</v>
      </c>
      <c r="F380" s="29"/>
      <c r="G380" s="28" t="s">
        <v>10</v>
      </c>
    </row>
    <row r="381" spans="1:7" x14ac:dyDescent="0.35">
      <c r="A381" s="25" t="s">
        <v>314</v>
      </c>
      <c r="B381" s="29" t="s">
        <v>337</v>
      </c>
      <c r="C381" s="29" t="s">
        <v>338</v>
      </c>
      <c r="D381" s="25" t="s">
        <v>623</v>
      </c>
      <c r="E381" s="29"/>
      <c r="F381" s="29">
        <v>3</v>
      </c>
      <c r="G381" s="28" t="s">
        <v>10</v>
      </c>
    </row>
    <row r="382" spans="1:7" x14ac:dyDescent="0.35">
      <c r="A382" s="25" t="s">
        <v>314</v>
      </c>
      <c r="B382" s="29" t="s">
        <v>339</v>
      </c>
      <c r="C382" s="29" t="s">
        <v>340</v>
      </c>
      <c r="D382" s="25" t="s">
        <v>677</v>
      </c>
      <c r="E382" s="29">
        <v>3</v>
      </c>
      <c r="F382" s="29">
        <v>2</v>
      </c>
      <c r="G382" s="28" t="s">
        <v>31</v>
      </c>
    </row>
    <row r="383" spans="1:7" x14ac:dyDescent="0.35">
      <c r="A383" s="35" t="s">
        <v>341</v>
      </c>
      <c r="B383" s="35" t="s">
        <v>341</v>
      </c>
      <c r="C383" s="35"/>
      <c r="D383" s="25" t="s">
        <v>759</v>
      </c>
      <c r="E383" s="35"/>
      <c r="F383" s="35"/>
      <c r="G383" s="35"/>
    </row>
    <row r="384" spans="1:7" x14ac:dyDescent="0.35">
      <c r="A384" s="25" t="s">
        <v>341</v>
      </c>
      <c r="B384" s="29" t="s">
        <v>342</v>
      </c>
      <c r="C384" s="29" t="s">
        <v>343</v>
      </c>
      <c r="D384" s="25" t="s">
        <v>760</v>
      </c>
      <c r="E384" s="29">
        <v>1</v>
      </c>
      <c r="F384" s="29"/>
      <c r="G384" s="28" t="s">
        <v>15</v>
      </c>
    </row>
    <row r="385" spans="1:7" x14ac:dyDescent="0.35">
      <c r="A385" s="25" t="s">
        <v>341</v>
      </c>
      <c r="B385" s="29" t="s">
        <v>344</v>
      </c>
      <c r="C385" s="29" t="s">
        <v>343</v>
      </c>
      <c r="D385" s="25" t="s">
        <v>627</v>
      </c>
      <c r="E385" s="29">
        <v>3</v>
      </c>
      <c r="F385" s="29">
        <v>3</v>
      </c>
      <c r="G385" s="28" t="s">
        <v>55</v>
      </c>
    </row>
    <row r="386" spans="1:7" x14ac:dyDescent="0.35">
      <c r="A386" s="25" t="s">
        <v>341</v>
      </c>
      <c r="B386" s="29" t="s">
        <v>345</v>
      </c>
      <c r="C386" s="29" t="s">
        <v>346</v>
      </c>
      <c r="D386" s="25" t="s">
        <v>761</v>
      </c>
      <c r="E386" s="29"/>
      <c r="F386" s="29">
        <v>1</v>
      </c>
      <c r="G386" s="28" t="s">
        <v>10</v>
      </c>
    </row>
    <row r="387" spans="1:7" x14ac:dyDescent="0.35">
      <c r="A387" s="25" t="s">
        <v>341</v>
      </c>
      <c r="B387" s="29" t="s">
        <v>347</v>
      </c>
      <c r="C387" s="29" t="s">
        <v>348</v>
      </c>
      <c r="D387" s="25" t="s">
        <v>762</v>
      </c>
      <c r="E387" s="29"/>
      <c r="F387" s="29">
        <v>2</v>
      </c>
      <c r="G387" s="28" t="s">
        <v>10</v>
      </c>
    </row>
    <row r="388" spans="1:7" x14ac:dyDescent="0.35">
      <c r="A388" s="25" t="s">
        <v>341</v>
      </c>
      <c r="B388" s="29" t="s">
        <v>349</v>
      </c>
      <c r="C388" s="29" t="s">
        <v>161</v>
      </c>
      <c r="D388" s="25" t="s">
        <v>763</v>
      </c>
      <c r="E388" s="29">
        <v>2</v>
      </c>
      <c r="F388" s="29"/>
      <c r="G388" s="28" t="s">
        <v>50</v>
      </c>
    </row>
    <row r="389" spans="1:7" x14ac:dyDescent="0.35">
      <c r="A389" s="25" t="s">
        <v>341</v>
      </c>
      <c r="B389" s="29" t="s">
        <v>350</v>
      </c>
      <c r="C389" s="29" t="s">
        <v>351</v>
      </c>
      <c r="D389" s="25" t="s">
        <v>764</v>
      </c>
      <c r="E389" s="29"/>
      <c r="F389" s="29">
        <v>3</v>
      </c>
      <c r="G389" s="28" t="s">
        <v>227</v>
      </c>
    </row>
    <row r="390" spans="1:7" x14ac:dyDescent="0.35">
      <c r="A390" s="25" t="s">
        <v>341</v>
      </c>
      <c r="B390" s="29" t="s">
        <v>352</v>
      </c>
      <c r="C390" s="29" t="s">
        <v>353</v>
      </c>
      <c r="D390" s="25" t="s">
        <v>664</v>
      </c>
      <c r="E390" s="29">
        <v>3</v>
      </c>
      <c r="F390" s="29"/>
      <c r="G390" s="28" t="s">
        <v>50</v>
      </c>
    </row>
    <row r="391" spans="1:7" x14ac:dyDescent="0.35">
      <c r="A391" s="35" t="s">
        <v>354</v>
      </c>
      <c r="B391" s="35" t="s">
        <v>354</v>
      </c>
      <c r="C391" s="35"/>
      <c r="D391" s="25" t="s">
        <v>765</v>
      </c>
      <c r="E391" s="35"/>
      <c r="F391" s="35"/>
      <c r="G391" s="35"/>
    </row>
    <row r="392" spans="1:7" x14ac:dyDescent="0.35">
      <c r="A392" s="25" t="s">
        <v>354</v>
      </c>
      <c r="B392" s="29" t="s">
        <v>96</v>
      </c>
      <c r="C392" s="29" t="s">
        <v>355</v>
      </c>
      <c r="D392" s="25" t="s">
        <v>628</v>
      </c>
      <c r="E392" s="29">
        <v>3</v>
      </c>
      <c r="F392" s="29"/>
      <c r="G392" s="28" t="s">
        <v>5</v>
      </c>
    </row>
    <row r="393" spans="1:7" x14ac:dyDescent="0.35">
      <c r="A393" s="25" t="s">
        <v>354</v>
      </c>
      <c r="B393" s="29" t="s">
        <v>356</v>
      </c>
      <c r="C393" s="29" t="s">
        <v>357</v>
      </c>
      <c r="D393" s="25" t="s">
        <v>626</v>
      </c>
      <c r="E393" s="29"/>
      <c r="F393" s="29">
        <v>1</v>
      </c>
      <c r="G393" s="28" t="s">
        <v>10</v>
      </c>
    </row>
    <row r="394" spans="1:7" x14ac:dyDescent="0.35">
      <c r="A394" s="25" t="s">
        <v>354</v>
      </c>
      <c r="B394" s="29" t="s">
        <v>358</v>
      </c>
      <c r="C394" s="29" t="s">
        <v>359</v>
      </c>
      <c r="D394" s="25" t="s">
        <v>766</v>
      </c>
      <c r="E394" s="29">
        <v>3</v>
      </c>
      <c r="F394" s="29"/>
      <c r="G394" s="28" t="s">
        <v>5</v>
      </c>
    </row>
    <row r="395" spans="1:7" x14ac:dyDescent="0.35">
      <c r="A395" s="25" t="s">
        <v>354</v>
      </c>
      <c r="B395" s="29" t="s">
        <v>360</v>
      </c>
      <c r="C395" s="29" t="s">
        <v>361</v>
      </c>
      <c r="D395" s="25" t="s">
        <v>625</v>
      </c>
      <c r="E395" s="29">
        <v>1</v>
      </c>
      <c r="F395" s="29"/>
      <c r="G395" s="28" t="s">
        <v>5</v>
      </c>
    </row>
    <row r="396" spans="1:7" x14ac:dyDescent="0.35">
      <c r="A396" s="25" t="s">
        <v>354</v>
      </c>
      <c r="B396" s="29" t="s">
        <v>362</v>
      </c>
      <c r="C396" s="29" t="s">
        <v>363</v>
      </c>
      <c r="D396" s="25" t="s">
        <v>629</v>
      </c>
      <c r="E396" s="29">
        <v>2</v>
      </c>
      <c r="F396" s="29"/>
      <c r="G396" s="28" t="s">
        <v>55</v>
      </c>
    </row>
    <row r="397" spans="1:7" x14ac:dyDescent="0.35">
      <c r="A397" s="25" t="s">
        <v>354</v>
      </c>
      <c r="B397" s="29" t="s">
        <v>364</v>
      </c>
      <c r="C397" s="29" t="s">
        <v>365</v>
      </c>
      <c r="D397" s="25" t="s">
        <v>767</v>
      </c>
      <c r="E397" s="29"/>
      <c r="F397" s="29">
        <v>2</v>
      </c>
      <c r="G397" s="28" t="s">
        <v>10</v>
      </c>
    </row>
    <row r="398" spans="1:7" x14ac:dyDescent="0.35">
      <c r="A398" s="35" t="s">
        <v>366</v>
      </c>
      <c r="B398" s="35" t="s">
        <v>366</v>
      </c>
      <c r="C398" s="35"/>
      <c r="D398" s="25" t="s">
        <v>768</v>
      </c>
      <c r="E398" s="35"/>
      <c r="F398" s="35"/>
      <c r="G398" s="35"/>
    </row>
    <row r="399" spans="1:7" x14ac:dyDescent="0.35">
      <c r="A399" s="25" t="s">
        <v>366</v>
      </c>
      <c r="B399" s="29" t="s">
        <v>367</v>
      </c>
      <c r="C399" s="29" t="s">
        <v>368</v>
      </c>
      <c r="D399" s="25" t="s">
        <v>646</v>
      </c>
      <c r="E399" s="29">
        <v>3</v>
      </c>
      <c r="F399" s="29">
        <v>3</v>
      </c>
      <c r="G399" s="28" t="s">
        <v>145</v>
      </c>
    </row>
    <row r="400" spans="1:7" x14ac:dyDescent="0.35">
      <c r="A400" s="25" t="s">
        <v>366</v>
      </c>
      <c r="B400" s="29" t="s">
        <v>38</v>
      </c>
      <c r="C400" s="29" t="s">
        <v>369</v>
      </c>
      <c r="D400" s="25" t="s">
        <v>647</v>
      </c>
      <c r="E400" s="29">
        <v>3</v>
      </c>
      <c r="F400" s="29">
        <v>2</v>
      </c>
      <c r="G400" s="28" t="s">
        <v>10</v>
      </c>
    </row>
    <row r="401" spans="1:7" x14ac:dyDescent="0.35">
      <c r="A401" s="25" t="s">
        <v>366</v>
      </c>
      <c r="B401" s="29" t="s">
        <v>370</v>
      </c>
      <c r="C401" s="29" t="s">
        <v>371</v>
      </c>
      <c r="D401" s="25" t="s">
        <v>648</v>
      </c>
      <c r="E401" s="29" t="s">
        <v>485</v>
      </c>
      <c r="F401" s="29"/>
      <c r="G401" s="28" t="s">
        <v>5</v>
      </c>
    </row>
    <row r="402" spans="1:7" x14ac:dyDescent="0.35">
      <c r="A402" s="25" t="s">
        <v>366</v>
      </c>
      <c r="B402" s="29" t="s">
        <v>372</v>
      </c>
      <c r="C402" s="29" t="s">
        <v>373</v>
      </c>
      <c r="D402" s="25" t="s">
        <v>645</v>
      </c>
      <c r="E402" s="29" t="s">
        <v>485</v>
      </c>
      <c r="F402" s="29">
        <v>1</v>
      </c>
      <c r="G402" s="28" t="s">
        <v>5</v>
      </c>
    </row>
    <row r="403" spans="1:7" x14ac:dyDescent="0.35">
      <c r="A403" s="25" t="s">
        <v>366</v>
      </c>
      <c r="B403" s="29" t="s">
        <v>197</v>
      </c>
      <c r="C403" s="29" t="s">
        <v>374</v>
      </c>
      <c r="D403" s="25" t="s">
        <v>650</v>
      </c>
      <c r="E403" s="29">
        <v>2</v>
      </c>
      <c r="F403" s="29"/>
      <c r="G403" s="28" t="s">
        <v>10</v>
      </c>
    </row>
    <row r="404" spans="1:7" x14ac:dyDescent="0.35">
      <c r="A404" s="25" t="s">
        <v>366</v>
      </c>
      <c r="B404" s="29" t="s">
        <v>375</v>
      </c>
      <c r="C404" s="29" t="s">
        <v>376</v>
      </c>
      <c r="D404" s="25" t="s">
        <v>649</v>
      </c>
      <c r="E404" s="29">
        <v>1</v>
      </c>
      <c r="F404" s="29"/>
      <c r="G404" s="28" t="s">
        <v>10</v>
      </c>
    </row>
    <row r="405" spans="1:7" x14ac:dyDescent="0.35">
      <c r="A405" s="35" t="s">
        <v>377</v>
      </c>
      <c r="B405" s="35" t="s">
        <v>377</v>
      </c>
      <c r="C405" s="35"/>
      <c r="D405" s="25" t="s">
        <v>769</v>
      </c>
      <c r="E405" s="35"/>
      <c r="F405" s="35"/>
      <c r="G405" s="35"/>
    </row>
    <row r="406" spans="1:7" x14ac:dyDescent="0.35">
      <c r="A406" s="25" t="s">
        <v>377</v>
      </c>
      <c r="B406" s="29" t="s">
        <v>360</v>
      </c>
      <c r="C406" s="29" t="s">
        <v>378</v>
      </c>
      <c r="D406" s="25" t="s">
        <v>653</v>
      </c>
      <c r="E406" s="29"/>
      <c r="F406" s="29">
        <v>1</v>
      </c>
      <c r="G406" s="28" t="s">
        <v>5</v>
      </c>
    </row>
    <row r="407" spans="1:7" x14ac:dyDescent="0.35">
      <c r="A407" s="25" t="s">
        <v>377</v>
      </c>
      <c r="B407" s="29" t="s">
        <v>379</v>
      </c>
      <c r="C407" s="29" t="s">
        <v>380</v>
      </c>
      <c r="D407" s="25" t="s">
        <v>770</v>
      </c>
      <c r="E407" s="29"/>
      <c r="F407" s="29">
        <v>3</v>
      </c>
      <c r="G407" s="28" t="s">
        <v>31</v>
      </c>
    </row>
    <row r="408" spans="1:7" x14ac:dyDescent="0.35">
      <c r="A408" s="25" t="s">
        <v>377</v>
      </c>
      <c r="B408" s="29" t="s">
        <v>381</v>
      </c>
      <c r="C408" s="29" t="s">
        <v>382</v>
      </c>
      <c r="D408" s="25" t="s">
        <v>656</v>
      </c>
      <c r="E408" s="29">
        <v>1</v>
      </c>
      <c r="F408" s="29"/>
      <c r="G408" s="28" t="s">
        <v>10</v>
      </c>
    </row>
    <row r="409" spans="1:7" x14ac:dyDescent="0.35">
      <c r="A409" s="25" t="s">
        <v>377</v>
      </c>
      <c r="B409" s="29" t="s">
        <v>383</v>
      </c>
      <c r="C409" s="29" t="s">
        <v>384</v>
      </c>
      <c r="D409" s="25" t="s">
        <v>652</v>
      </c>
      <c r="E409" s="29"/>
      <c r="F409" s="29">
        <v>3</v>
      </c>
      <c r="G409" s="28" t="s">
        <v>55</v>
      </c>
    </row>
    <row r="410" spans="1:7" x14ac:dyDescent="0.35">
      <c r="A410" s="25" t="s">
        <v>377</v>
      </c>
      <c r="B410" s="29" t="s">
        <v>385</v>
      </c>
      <c r="C410" s="29" t="s">
        <v>386</v>
      </c>
      <c r="D410" s="25" t="s">
        <v>771</v>
      </c>
      <c r="E410" s="29">
        <v>3</v>
      </c>
      <c r="F410" s="29"/>
      <c r="G410" s="28" t="s">
        <v>66</v>
      </c>
    </row>
    <row r="411" spans="1:7" x14ac:dyDescent="0.35">
      <c r="A411" s="25" t="s">
        <v>377</v>
      </c>
      <c r="B411" s="29" t="s">
        <v>387</v>
      </c>
      <c r="C411" s="29" t="s">
        <v>388</v>
      </c>
      <c r="D411" s="25" t="s">
        <v>662</v>
      </c>
      <c r="E411" s="29"/>
      <c r="F411" s="29">
        <v>2</v>
      </c>
      <c r="G411" s="28" t="s">
        <v>5</v>
      </c>
    </row>
    <row r="412" spans="1:7" x14ac:dyDescent="0.35">
      <c r="A412" s="25" t="s">
        <v>377</v>
      </c>
      <c r="B412" s="29" t="s">
        <v>389</v>
      </c>
      <c r="C412" s="29" t="s">
        <v>390</v>
      </c>
      <c r="D412" s="25" t="s">
        <v>663</v>
      </c>
      <c r="E412" s="29">
        <v>2</v>
      </c>
      <c r="F412" s="29"/>
      <c r="G412" s="28" t="s">
        <v>227</v>
      </c>
    </row>
    <row r="413" spans="1:7" x14ac:dyDescent="0.35">
      <c r="A413" s="25" t="s">
        <v>377</v>
      </c>
      <c r="B413" s="29" t="s">
        <v>199</v>
      </c>
      <c r="C413" s="29" t="s">
        <v>391</v>
      </c>
      <c r="D413" s="25" t="s">
        <v>772</v>
      </c>
      <c r="E413" s="29">
        <v>3</v>
      </c>
      <c r="F413" s="29"/>
      <c r="G413" s="28" t="s">
        <v>10</v>
      </c>
    </row>
    <row r="414" spans="1:7" x14ac:dyDescent="0.35">
      <c r="A414" s="35" t="s">
        <v>392</v>
      </c>
      <c r="B414" s="35" t="s">
        <v>392</v>
      </c>
      <c r="C414" s="35"/>
      <c r="D414" s="25" t="s">
        <v>773</v>
      </c>
      <c r="E414" s="35"/>
      <c r="F414" s="35"/>
      <c r="G414" s="35"/>
    </row>
    <row r="415" spans="1:7" x14ac:dyDescent="0.35">
      <c r="A415" s="25" t="s">
        <v>392</v>
      </c>
      <c r="B415" s="29" t="s">
        <v>393</v>
      </c>
      <c r="C415" s="29" t="s">
        <v>394</v>
      </c>
      <c r="D415" s="25" t="s">
        <v>774</v>
      </c>
      <c r="E415" s="29"/>
      <c r="F415" s="29"/>
      <c r="G415" s="28" t="s">
        <v>66</v>
      </c>
    </row>
    <row r="416" spans="1:7" x14ac:dyDescent="0.35">
      <c r="A416" s="25" t="s">
        <v>392</v>
      </c>
      <c r="B416" s="29" t="s">
        <v>395</v>
      </c>
      <c r="C416" s="29" t="s">
        <v>396</v>
      </c>
      <c r="D416" s="25" t="s">
        <v>775</v>
      </c>
      <c r="E416" s="29"/>
      <c r="F416" s="29"/>
      <c r="G416" s="28" t="s">
        <v>15</v>
      </c>
    </row>
    <row r="417" spans="1:7" x14ac:dyDescent="0.35">
      <c r="A417" s="25" t="s">
        <v>392</v>
      </c>
      <c r="B417" s="29" t="s">
        <v>397</v>
      </c>
      <c r="C417" s="29" t="s">
        <v>398</v>
      </c>
      <c r="D417" s="25" t="s">
        <v>659</v>
      </c>
      <c r="E417" s="29"/>
      <c r="F417" s="29"/>
      <c r="G417" s="28" t="s">
        <v>5</v>
      </c>
    </row>
    <row r="418" spans="1:7" x14ac:dyDescent="0.35">
      <c r="A418" s="25" t="s">
        <v>392</v>
      </c>
      <c r="B418" s="29" t="s">
        <v>399</v>
      </c>
      <c r="C418" s="29" t="s">
        <v>400</v>
      </c>
      <c r="D418" s="25" t="s">
        <v>658</v>
      </c>
      <c r="E418" s="29"/>
      <c r="F418" s="29"/>
      <c r="G418" s="28" t="s">
        <v>5</v>
      </c>
    </row>
    <row r="419" spans="1:7" x14ac:dyDescent="0.35">
      <c r="A419" s="25" t="s">
        <v>392</v>
      </c>
      <c r="B419" s="29" t="s">
        <v>401</v>
      </c>
      <c r="C419" s="29" t="s">
        <v>402</v>
      </c>
      <c r="D419" s="25" t="s">
        <v>660</v>
      </c>
      <c r="E419" s="29"/>
      <c r="F419" s="29"/>
      <c r="G419" s="28" t="s">
        <v>66</v>
      </c>
    </row>
    <row r="420" spans="1:7" x14ac:dyDescent="0.35">
      <c r="A420" s="25" t="s">
        <v>392</v>
      </c>
      <c r="B420" s="29" t="s">
        <v>278</v>
      </c>
      <c r="C420" s="29" t="s">
        <v>403</v>
      </c>
      <c r="D420" s="25" t="s">
        <v>776</v>
      </c>
      <c r="E420" s="29"/>
      <c r="F420" s="29"/>
      <c r="G420" s="28" t="s">
        <v>15</v>
      </c>
    </row>
    <row r="421" spans="1:7" x14ac:dyDescent="0.35">
      <c r="A421" s="25" t="s">
        <v>392</v>
      </c>
      <c r="B421" s="29" t="s">
        <v>404</v>
      </c>
      <c r="C421" s="29" t="s">
        <v>405</v>
      </c>
      <c r="D421" s="25" t="s">
        <v>777</v>
      </c>
      <c r="E421" s="29"/>
      <c r="F421" s="29"/>
      <c r="G421" s="28" t="s">
        <v>15</v>
      </c>
    </row>
    <row r="422" spans="1:7" x14ac:dyDescent="0.35">
      <c r="A422" s="25" t="s">
        <v>392</v>
      </c>
      <c r="B422" s="29" t="s">
        <v>406</v>
      </c>
      <c r="C422" s="29" t="s">
        <v>407</v>
      </c>
      <c r="D422" s="25" t="s">
        <v>673</v>
      </c>
      <c r="E422" s="29"/>
      <c r="F422" s="29"/>
      <c r="G422" s="28" t="s">
        <v>66</v>
      </c>
    </row>
    <row r="423" spans="1:7" x14ac:dyDescent="0.35">
      <c r="A423" s="25" t="s">
        <v>392</v>
      </c>
      <c r="B423" s="29" t="s">
        <v>408</v>
      </c>
      <c r="C423" s="29" t="s">
        <v>409</v>
      </c>
      <c r="D423" s="25" t="s">
        <v>778</v>
      </c>
      <c r="E423" s="29"/>
      <c r="F423" s="29"/>
      <c r="G423" s="28" t="s">
        <v>15</v>
      </c>
    </row>
    <row r="424" spans="1:7" x14ac:dyDescent="0.35">
      <c r="A424" s="25" t="s">
        <v>392</v>
      </c>
      <c r="B424" s="29" t="s">
        <v>410</v>
      </c>
      <c r="C424" s="29" t="s">
        <v>411</v>
      </c>
      <c r="D424" s="25" t="s">
        <v>672</v>
      </c>
      <c r="E424" s="29"/>
      <c r="F424" s="29"/>
      <c r="G424" s="28" t="s">
        <v>112</v>
      </c>
    </row>
    <row r="425" spans="1:7" x14ac:dyDescent="0.35">
      <c r="A425" s="25" t="s">
        <v>392</v>
      </c>
      <c r="B425" s="29" t="s">
        <v>412</v>
      </c>
      <c r="C425" s="29" t="s">
        <v>413</v>
      </c>
      <c r="D425" s="25" t="s">
        <v>779</v>
      </c>
      <c r="E425" s="29"/>
      <c r="F425" s="29"/>
      <c r="G425" s="28" t="s">
        <v>227</v>
      </c>
    </row>
    <row r="426" spans="1:7" x14ac:dyDescent="0.35">
      <c r="A426" s="35" t="s">
        <v>1</v>
      </c>
      <c r="B426" s="35" t="s">
        <v>1</v>
      </c>
      <c r="C426" s="35" t="s">
        <v>2</v>
      </c>
      <c r="D426" s="25" t="s">
        <v>780</v>
      </c>
      <c r="E426" s="35"/>
      <c r="F426" s="35"/>
      <c r="G426" s="35"/>
    </row>
    <row r="427" spans="1:7" x14ac:dyDescent="0.35">
      <c r="A427" s="25" t="s">
        <v>1</v>
      </c>
      <c r="B427" s="29" t="s">
        <v>6</v>
      </c>
      <c r="C427" s="29" t="s">
        <v>7</v>
      </c>
      <c r="D427" s="25" t="s">
        <v>781</v>
      </c>
      <c r="E427" s="29">
        <v>3</v>
      </c>
      <c r="F427" s="29"/>
      <c r="G427" s="28" t="s">
        <v>5</v>
      </c>
    </row>
    <row r="428" spans="1:7" x14ac:dyDescent="0.35">
      <c r="A428" s="25" t="s">
        <v>1</v>
      </c>
      <c r="B428" s="29" t="s">
        <v>11</v>
      </c>
      <c r="C428" s="29" t="s">
        <v>12</v>
      </c>
      <c r="D428" s="25" t="s">
        <v>782</v>
      </c>
      <c r="E428" s="29">
        <v>1</v>
      </c>
      <c r="F428" s="29"/>
      <c r="G428" s="28" t="s">
        <v>5</v>
      </c>
    </row>
    <row r="429" spans="1:7" x14ac:dyDescent="0.35">
      <c r="A429" s="25" t="s">
        <v>1</v>
      </c>
      <c r="B429" s="29" t="s">
        <v>16</v>
      </c>
      <c r="C429" s="29" t="s">
        <v>17</v>
      </c>
      <c r="D429" s="25" t="s">
        <v>783</v>
      </c>
      <c r="E429" s="29">
        <v>4</v>
      </c>
      <c r="F429" s="29"/>
      <c r="G429" s="28" t="s">
        <v>10</v>
      </c>
    </row>
    <row r="430" spans="1:7" x14ac:dyDescent="0.35">
      <c r="A430" s="25" t="s">
        <v>1</v>
      </c>
      <c r="B430" s="29" t="s">
        <v>20</v>
      </c>
      <c r="C430" s="29" t="s">
        <v>21</v>
      </c>
      <c r="D430" s="25" t="s">
        <v>784</v>
      </c>
      <c r="E430" s="29">
        <v>2</v>
      </c>
      <c r="F430" s="29"/>
      <c r="G430" s="28" t="s">
        <v>10</v>
      </c>
    </row>
  </sheetData>
  <autoFilter ref="A1:G1" xr:uid="{F6EDCE32-08A0-45B8-8C74-E7F15E60A946}"/>
  <conditionalFormatting sqref="F1:G1 E1:E1048576">
    <cfRule type="cellIs" dxfId="2" priority="1" operator="between">
      <formula>3</formula>
      <formula>3</formula>
    </cfRule>
    <cfRule type="cellIs" dxfId="1" priority="2" operator="between">
      <formula>2</formula>
      <formula>2</formula>
    </cfRule>
    <cfRule type="cellIs" dxfId="0" priority="3" operator="between">
      <formula>1</formula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C898-1A6E-454A-AFA2-2647CA315659}">
  <sheetPr>
    <tabColor theme="5" tint="0.59999389629810485"/>
  </sheetPr>
  <dimension ref="A1:C17"/>
  <sheetViews>
    <sheetView workbookViewId="0">
      <selection activeCell="G9" sqref="G9"/>
    </sheetView>
  </sheetViews>
  <sheetFormatPr baseColWidth="10" defaultRowHeight="15.5" x14ac:dyDescent="0.35"/>
  <cols>
    <col min="1" max="1" width="48" bestFit="1" customWidth="1"/>
    <col min="2" max="2" width="4.83203125" bestFit="1" customWidth="1"/>
    <col min="3" max="3" width="28.6640625" bestFit="1" customWidth="1"/>
  </cols>
  <sheetData>
    <row r="1" spans="1:3" x14ac:dyDescent="0.35">
      <c r="A1" s="1" t="s">
        <v>467</v>
      </c>
      <c r="B1" s="1" t="s">
        <v>484</v>
      </c>
      <c r="C1" s="18"/>
    </row>
    <row r="2" spans="1:3" x14ac:dyDescent="0.35">
      <c r="A2" t="s">
        <v>468</v>
      </c>
      <c r="C2" t="s">
        <v>5</v>
      </c>
    </row>
    <row r="3" spans="1:3" x14ac:dyDescent="0.35">
      <c r="A3" t="s">
        <v>469</v>
      </c>
      <c r="C3" t="s">
        <v>10</v>
      </c>
    </row>
    <row r="4" spans="1:3" x14ac:dyDescent="0.35">
      <c r="A4" t="s">
        <v>470</v>
      </c>
      <c r="C4" t="s">
        <v>5</v>
      </c>
    </row>
    <row r="5" spans="1:3" x14ac:dyDescent="0.35">
      <c r="A5" t="s">
        <v>471</v>
      </c>
      <c r="C5" t="s">
        <v>50</v>
      </c>
    </row>
    <row r="6" spans="1:3" x14ac:dyDescent="0.35">
      <c r="A6" s="1" t="s">
        <v>472</v>
      </c>
      <c r="B6" s="1"/>
      <c r="C6" s="1"/>
    </row>
    <row r="7" spans="1:3" x14ac:dyDescent="0.35">
      <c r="A7" t="s">
        <v>473</v>
      </c>
      <c r="C7" t="s">
        <v>5</v>
      </c>
    </row>
    <row r="8" spans="1:3" x14ac:dyDescent="0.35">
      <c r="A8" t="s">
        <v>474</v>
      </c>
      <c r="C8" t="s">
        <v>5</v>
      </c>
    </row>
    <row r="9" spans="1:3" x14ac:dyDescent="0.35">
      <c r="A9" t="s">
        <v>475</v>
      </c>
      <c r="C9" t="s">
        <v>10</v>
      </c>
    </row>
    <row r="10" spans="1:3" x14ac:dyDescent="0.35">
      <c r="A10" t="s">
        <v>476</v>
      </c>
      <c r="C10" t="s">
        <v>10</v>
      </c>
    </row>
    <row r="11" spans="1:3" x14ac:dyDescent="0.35">
      <c r="A11" s="1" t="s">
        <v>477</v>
      </c>
      <c r="B11" s="1"/>
      <c r="C11" s="1"/>
    </row>
    <row r="12" spans="1:3" x14ac:dyDescent="0.35">
      <c r="A12" t="s">
        <v>478</v>
      </c>
      <c r="B12" t="s">
        <v>485</v>
      </c>
      <c r="C12" t="s">
        <v>5</v>
      </c>
    </row>
    <row r="13" spans="1:3" x14ac:dyDescent="0.35">
      <c r="A13" t="s">
        <v>479</v>
      </c>
      <c r="B13">
        <v>3</v>
      </c>
      <c r="C13" t="s">
        <v>5</v>
      </c>
    </row>
    <row r="14" spans="1:3" x14ac:dyDescent="0.35">
      <c r="A14" t="s">
        <v>480</v>
      </c>
      <c r="B14">
        <v>1</v>
      </c>
      <c r="C14" t="s">
        <v>10</v>
      </c>
    </row>
    <row r="15" spans="1:3" x14ac:dyDescent="0.35">
      <c r="A15" t="s">
        <v>481</v>
      </c>
      <c r="B15">
        <v>2</v>
      </c>
      <c r="C15" t="s">
        <v>5</v>
      </c>
    </row>
    <row r="16" spans="1:3" x14ac:dyDescent="0.35">
      <c r="A16" t="s">
        <v>482</v>
      </c>
      <c r="B16">
        <v>3</v>
      </c>
      <c r="C16" t="s">
        <v>5</v>
      </c>
    </row>
    <row r="17" spans="1:3" x14ac:dyDescent="0.35">
      <c r="A17" t="s">
        <v>483</v>
      </c>
      <c r="B17" t="s">
        <v>485</v>
      </c>
      <c r="C17" t="s">
        <v>15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D9A9-9C1B-4C69-83D6-8E4B5A0B43D4}">
  <sheetPr>
    <tabColor theme="5" tint="0.59999389629810485"/>
  </sheetPr>
  <dimension ref="A1:E179"/>
  <sheetViews>
    <sheetView topLeftCell="A165" workbookViewId="0">
      <selection sqref="A1:D179"/>
    </sheetView>
  </sheetViews>
  <sheetFormatPr baseColWidth="10" defaultRowHeight="15.5" x14ac:dyDescent="0.35"/>
  <cols>
    <col min="1" max="1" width="38.5" bestFit="1" customWidth="1"/>
    <col min="2" max="2" width="14.33203125" bestFit="1" customWidth="1"/>
    <col min="3" max="3" width="14.33203125" customWidth="1"/>
    <col min="4" max="4" width="30.5" style="4" bestFit="1" customWidth="1"/>
    <col min="5" max="5" width="17.4140625" bestFit="1" customWidth="1"/>
  </cols>
  <sheetData>
    <row r="1" spans="1:5" x14ac:dyDescent="0.35">
      <c r="A1" s="1" t="s">
        <v>414</v>
      </c>
      <c r="B1" s="1"/>
      <c r="C1" s="1"/>
      <c r="D1" s="1"/>
    </row>
    <row r="2" spans="1:5" x14ac:dyDescent="0.35">
      <c r="A2" s="5" t="s">
        <v>36</v>
      </c>
      <c r="B2" s="5" t="s">
        <v>44</v>
      </c>
      <c r="C2" s="19"/>
      <c r="D2" s="3" t="s">
        <v>10</v>
      </c>
      <c r="E2" t="str">
        <f>CONCATENATE(B2," ",A2)</f>
        <v>Doussougbè  Kaba </v>
      </c>
    </row>
    <row r="3" spans="1:5" x14ac:dyDescent="0.35">
      <c r="A3" s="5" t="s">
        <v>26</v>
      </c>
      <c r="B3" s="5" t="s">
        <v>27</v>
      </c>
      <c r="C3" s="19"/>
      <c r="D3" s="3" t="s">
        <v>28</v>
      </c>
      <c r="E3" t="str">
        <f t="shared" ref="E3:E66" si="0">CONCATENATE(B3," ",A3)</f>
        <v>Dune De Almeida</v>
      </c>
    </row>
    <row r="4" spans="1:5" x14ac:dyDescent="0.35">
      <c r="A4" s="5" t="s">
        <v>36</v>
      </c>
      <c r="B4" s="5" t="s">
        <v>37</v>
      </c>
      <c r="C4" s="19"/>
      <c r="D4" s="3" t="s">
        <v>10</v>
      </c>
      <c r="E4" t="str">
        <f t="shared" si="0"/>
        <v>Fanta  Kaba </v>
      </c>
    </row>
    <row r="5" spans="1:5" x14ac:dyDescent="0.35">
      <c r="A5" s="5" t="s">
        <v>24</v>
      </c>
      <c r="B5" s="5" t="s">
        <v>25</v>
      </c>
      <c r="C5" s="19"/>
      <c r="D5" s="3" t="s">
        <v>5</v>
      </c>
      <c r="E5" t="str">
        <f t="shared" si="0"/>
        <v>Ying ZHANG</v>
      </c>
    </row>
    <row r="6" spans="1:5" x14ac:dyDescent="0.35">
      <c r="A6" s="5" t="s">
        <v>45</v>
      </c>
      <c r="B6" s="5" t="s">
        <v>46</v>
      </c>
      <c r="C6" s="19"/>
      <c r="D6" s="3" t="s">
        <v>5</v>
      </c>
      <c r="E6" t="str">
        <f t="shared" si="0"/>
        <v>Yanissa BOTTIGLIERI</v>
      </c>
    </row>
    <row r="7" spans="1:5" x14ac:dyDescent="0.35">
      <c r="A7" s="5" t="s">
        <v>40</v>
      </c>
      <c r="B7" s="5" t="s">
        <v>41</v>
      </c>
      <c r="C7" s="19"/>
      <c r="D7" s="3" t="s">
        <v>5</v>
      </c>
      <c r="E7" t="str">
        <f t="shared" si="0"/>
        <v>Ilenia MURGO</v>
      </c>
    </row>
    <row r="8" spans="1:5" x14ac:dyDescent="0.35">
      <c r="A8" s="5" t="s">
        <v>34</v>
      </c>
      <c r="B8" s="5" t="s">
        <v>35</v>
      </c>
      <c r="C8" s="19"/>
      <c r="D8" s="3" t="s">
        <v>10</v>
      </c>
      <c r="E8" t="str">
        <f t="shared" si="0"/>
        <v>Melina Vidal</v>
      </c>
    </row>
    <row r="9" spans="1:5" x14ac:dyDescent="0.35">
      <c r="A9" s="5" t="s">
        <v>8</v>
      </c>
      <c r="B9" s="5" t="s">
        <v>9</v>
      </c>
      <c r="C9" s="19"/>
      <c r="D9" s="3" t="s">
        <v>10</v>
      </c>
      <c r="E9" t="str">
        <f t="shared" si="0"/>
        <v>Nour Khoualed </v>
      </c>
    </row>
    <row r="10" spans="1:5" x14ac:dyDescent="0.35">
      <c r="A10" s="5" t="s">
        <v>51</v>
      </c>
      <c r="B10" s="5" t="s">
        <v>52</v>
      </c>
      <c r="C10" s="19"/>
      <c r="D10" s="3" t="s">
        <v>10</v>
      </c>
      <c r="E10" t="str">
        <f t="shared" si="0"/>
        <v>Omar Halili</v>
      </c>
    </row>
    <row r="11" spans="1:5" x14ac:dyDescent="0.35">
      <c r="A11" s="5" t="s">
        <v>423</v>
      </c>
      <c r="B11" s="5" t="s">
        <v>424</v>
      </c>
      <c r="C11" s="19"/>
      <c r="D11" s="3" t="s">
        <v>145</v>
      </c>
      <c r="E11" t="str">
        <f t="shared" si="0"/>
        <v>James FABRIZIO</v>
      </c>
    </row>
    <row r="12" spans="1:5" x14ac:dyDescent="0.35">
      <c r="A12" s="5" t="s">
        <v>60</v>
      </c>
      <c r="B12" s="5" t="s">
        <v>61</v>
      </c>
      <c r="C12" s="19"/>
      <c r="D12" s="3" t="s">
        <v>28</v>
      </c>
      <c r="E12" t="str">
        <f t="shared" si="0"/>
        <v>Elio Rossi</v>
      </c>
    </row>
    <row r="13" spans="1:5" x14ac:dyDescent="0.35">
      <c r="A13" s="5" t="s">
        <v>426</v>
      </c>
      <c r="B13" s="5" t="s">
        <v>427</v>
      </c>
      <c r="C13" s="19"/>
      <c r="D13" s="3" t="s">
        <v>145</v>
      </c>
      <c r="E13" t="str">
        <f t="shared" si="0"/>
        <v>Loqman HAMDOUH</v>
      </c>
    </row>
    <row r="14" spans="1:5" x14ac:dyDescent="0.35">
      <c r="A14" s="5" t="s">
        <v>58</v>
      </c>
      <c r="B14" s="5" t="s">
        <v>59</v>
      </c>
      <c r="C14" s="19"/>
      <c r="D14" s="3" t="s">
        <v>10</v>
      </c>
      <c r="E14" t="str">
        <f t="shared" si="0"/>
        <v>Antoine Humbert</v>
      </c>
    </row>
    <row r="15" spans="1:5" x14ac:dyDescent="0.35">
      <c r="A15" s="8" t="s">
        <v>118</v>
      </c>
      <c r="B15" s="8" t="s">
        <v>119</v>
      </c>
      <c r="C15" s="20"/>
      <c r="D15" s="9" t="s">
        <v>10</v>
      </c>
      <c r="E15" t="str">
        <f t="shared" si="0"/>
        <v>Sébastien  Zabala Romero</v>
      </c>
    </row>
    <row r="16" spans="1:5" x14ac:dyDescent="0.35">
      <c r="A16" s="1" t="s">
        <v>428</v>
      </c>
      <c r="B16" s="1"/>
      <c r="C16" s="1"/>
      <c r="D16" s="1"/>
      <c r="E16" t="str">
        <f t="shared" si="0"/>
        <v xml:space="preserve"> *Promo Kumite - MIXTE - U10/U12 (+32 kg)</v>
      </c>
    </row>
    <row r="17" spans="1:5" x14ac:dyDescent="0.35">
      <c r="A17" s="5" t="s">
        <v>22</v>
      </c>
      <c r="B17" s="5" t="s">
        <v>23</v>
      </c>
      <c r="C17" s="19"/>
      <c r="D17" s="3" t="s">
        <v>10</v>
      </c>
      <c r="E17" t="str">
        <f t="shared" si="0"/>
        <v>Calista Carballes</v>
      </c>
    </row>
    <row r="18" spans="1:5" x14ac:dyDescent="0.35">
      <c r="A18" s="5" t="s">
        <v>38</v>
      </c>
      <c r="B18" s="5" t="s">
        <v>39</v>
      </c>
      <c r="C18" s="19"/>
      <c r="D18" s="3" t="s">
        <v>10</v>
      </c>
      <c r="E18" t="str">
        <f t="shared" si="0"/>
        <v>Grace Preston Rico</v>
      </c>
    </row>
    <row r="19" spans="1:5" x14ac:dyDescent="0.35">
      <c r="A19" s="5" t="s">
        <v>42</v>
      </c>
      <c r="B19" s="5" t="s">
        <v>43</v>
      </c>
      <c r="C19" s="19"/>
      <c r="D19" s="3" t="s">
        <v>5</v>
      </c>
      <c r="E19" t="str">
        <f t="shared" si="0"/>
        <v>Sofia SABEAU</v>
      </c>
    </row>
    <row r="20" spans="1:5" x14ac:dyDescent="0.35">
      <c r="A20" s="5" t="s">
        <v>13</v>
      </c>
      <c r="B20" s="5" t="s">
        <v>14</v>
      </c>
      <c r="C20" s="19"/>
      <c r="D20" s="3" t="s">
        <v>15</v>
      </c>
      <c r="E20" t="str">
        <f t="shared" si="0"/>
        <v>Maloë KNUCHEL</v>
      </c>
    </row>
    <row r="21" spans="1:5" x14ac:dyDescent="0.35">
      <c r="A21" s="8" t="s">
        <v>107</v>
      </c>
      <c r="B21" s="8" t="s">
        <v>108</v>
      </c>
      <c r="C21" s="20"/>
      <c r="D21" s="9" t="s">
        <v>15</v>
      </c>
      <c r="E21" t="str">
        <f t="shared" si="0"/>
        <v>Zoé CORREIA</v>
      </c>
    </row>
    <row r="22" spans="1:5" x14ac:dyDescent="0.35">
      <c r="A22" s="8" t="s">
        <v>110</v>
      </c>
      <c r="B22" s="8" t="s">
        <v>111</v>
      </c>
      <c r="C22" s="20"/>
      <c r="D22" s="9" t="s">
        <v>112</v>
      </c>
      <c r="E22" t="str">
        <f t="shared" si="0"/>
        <v>Cléa Bonin</v>
      </c>
    </row>
    <row r="23" spans="1:5" x14ac:dyDescent="0.35">
      <c r="A23" s="8" t="s">
        <v>109</v>
      </c>
      <c r="B23" s="8" t="s">
        <v>30</v>
      </c>
      <c r="C23" s="20"/>
      <c r="D23" s="9" t="s">
        <v>10</v>
      </c>
      <c r="E23" t="str">
        <f t="shared" si="0"/>
        <v>Amina Music</v>
      </c>
    </row>
    <row r="24" spans="1:5" x14ac:dyDescent="0.35">
      <c r="A24" s="8" t="s">
        <v>105</v>
      </c>
      <c r="B24" s="8" t="s">
        <v>106</v>
      </c>
      <c r="C24" s="20"/>
      <c r="D24" s="9" t="s">
        <v>10</v>
      </c>
      <c r="E24" t="str">
        <f t="shared" si="0"/>
        <v>Elona Descroix</v>
      </c>
    </row>
    <row r="25" spans="1:5" x14ac:dyDescent="0.35">
      <c r="A25" s="5" t="s">
        <v>56</v>
      </c>
      <c r="B25" s="5" t="s">
        <v>57</v>
      </c>
      <c r="C25" s="19"/>
      <c r="D25" s="3" t="s">
        <v>28</v>
      </c>
      <c r="E25" t="str">
        <f t="shared" si="0"/>
        <v>Matteo Brüllmann</v>
      </c>
    </row>
    <row r="26" spans="1:5" x14ac:dyDescent="0.35">
      <c r="A26" s="5" t="s">
        <v>53</v>
      </c>
      <c r="B26" s="5" t="s">
        <v>54</v>
      </c>
      <c r="C26" s="19"/>
      <c r="D26" s="3" t="s">
        <v>55</v>
      </c>
      <c r="E26" t="str">
        <f t="shared" si="0"/>
        <v>Simon Durand</v>
      </c>
    </row>
    <row r="27" spans="1:5" x14ac:dyDescent="0.35">
      <c r="A27" s="8" t="s">
        <v>431</v>
      </c>
      <c r="B27" s="8" t="s">
        <v>432</v>
      </c>
      <c r="C27" s="20"/>
      <c r="D27" s="9" t="s">
        <v>145</v>
      </c>
      <c r="E27" t="str">
        <f t="shared" si="0"/>
        <v>Naila MUHAREMOVIC</v>
      </c>
    </row>
    <row r="28" spans="1:5" x14ac:dyDescent="0.35">
      <c r="A28" s="8" t="s">
        <v>107</v>
      </c>
      <c r="B28" s="8" t="s">
        <v>117</v>
      </c>
      <c r="C28" s="20"/>
      <c r="D28" s="9" t="s">
        <v>15</v>
      </c>
      <c r="E28" t="str">
        <f t="shared" si="0"/>
        <v>Téo CORREIA</v>
      </c>
    </row>
    <row r="29" spans="1:5" x14ac:dyDescent="0.35">
      <c r="A29" s="1" t="s">
        <v>433</v>
      </c>
      <c r="B29" s="1"/>
      <c r="C29" s="1"/>
      <c r="D29" s="1"/>
      <c r="E29" t="str">
        <f t="shared" si="0"/>
        <v xml:space="preserve"> *Kumite 4 x 15 - MIXTE - U10/U12 (-30 kg)</v>
      </c>
    </row>
    <row r="30" spans="1:5" x14ac:dyDescent="0.35">
      <c r="A30" s="5" t="s">
        <v>75</v>
      </c>
      <c r="B30" s="5" t="s">
        <v>76</v>
      </c>
      <c r="C30" s="19"/>
      <c r="D30" s="3" t="s">
        <v>55</v>
      </c>
      <c r="E30" t="str">
        <f t="shared" si="0"/>
        <v>Marie Joss</v>
      </c>
    </row>
    <row r="31" spans="1:5" x14ac:dyDescent="0.35">
      <c r="A31" s="5" t="s">
        <v>77</v>
      </c>
      <c r="B31" s="5" t="s">
        <v>78</v>
      </c>
      <c r="C31" s="19"/>
      <c r="D31" s="3" t="s">
        <v>15</v>
      </c>
      <c r="E31" t="str">
        <f t="shared" si="0"/>
        <v>Zerina FELDER</v>
      </c>
    </row>
    <row r="32" spans="1:5" x14ac:dyDescent="0.35">
      <c r="A32" s="5" t="s">
        <v>83</v>
      </c>
      <c r="B32" s="5" t="s">
        <v>84</v>
      </c>
      <c r="C32" s="19"/>
      <c r="D32" s="3" t="s">
        <v>10</v>
      </c>
      <c r="E32" t="str">
        <f t="shared" si="0"/>
        <v>Elvina  Malcinovic </v>
      </c>
    </row>
    <row r="33" spans="1:5" x14ac:dyDescent="0.35">
      <c r="A33" s="5" t="s">
        <v>73</v>
      </c>
      <c r="B33" s="5" t="s">
        <v>74</v>
      </c>
      <c r="C33" s="19"/>
      <c r="D33" s="3" t="s">
        <v>10</v>
      </c>
      <c r="E33" t="str">
        <f t="shared" si="0"/>
        <v>Maya Steffan</v>
      </c>
    </row>
    <row r="34" spans="1:5" x14ac:dyDescent="0.35">
      <c r="A34" s="5" t="s">
        <v>96</v>
      </c>
      <c r="B34" s="5" t="s">
        <v>97</v>
      </c>
      <c r="C34" s="19"/>
      <c r="D34" s="3" t="s">
        <v>5</v>
      </c>
      <c r="E34" t="str">
        <f t="shared" si="0"/>
        <v>Semir SULJIC</v>
      </c>
    </row>
    <row r="35" spans="1:5" x14ac:dyDescent="0.35">
      <c r="A35" s="5" t="s">
        <v>91</v>
      </c>
      <c r="B35" s="5" t="s">
        <v>57</v>
      </c>
      <c r="C35" s="19"/>
      <c r="D35" s="3" t="s">
        <v>10</v>
      </c>
      <c r="E35" t="str">
        <f t="shared" si="0"/>
        <v>Matteo Lopes</v>
      </c>
    </row>
    <row r="36" spans="1:5" x14ac:dyDescent="0.35">
      <c r="A36" s="5" t="s">
        <v>67</v>
      </c>
      <c r="B36" s="5" t="s">
        <v>68</v>
      </c>
      <c r="C36" s="19"/>
      <c r="D36" s="3" t="s">
        <v>5</v>
      </c>
      <c r="E36" t="str">
        <f t="shared" si="0"/>
        <v>Ylann ABATE</v>
      </c>
    </row>
    <row r="37" spans="1:5" x14ac:dyDescent="0.35">
      <c r="A37" s="5" t="s">
        <v>434</v>
      </c>
      <c r="B37" s="5" t="s">
        <v>435</v>
      </c>
      <c r="C37" s="19"/>
      <c r="D37" s="3" t="s">
        <v>66</v>
      </c>
      <c r="E37" t="str">
        <f t="shared" si="0"/>
        <v>Mervan Cankara</v>
      </c>
    </row>
    <row r="38" spans="1:5" x14ac:dyDescent="0.35">
      <c r="A38" s="1" t="s">
        <v>436</v>
      </c>
      <c r="B38" s="1"/>
      <c r="C38" s="1"/>
      <c r="D38" s="1"/>
      <c r="E38" t="str">
        <f t="shared" si="0"/>
        <v xml:space="preserve"> *Kumite 4 x 15 - MIXTE - U10/U12/U14 (-38 kg)</v>
      </c>
    </row>
    <row r="39" spans="1:5" x14ac:dyDescent="0.35">
      <c r="A39" s="8" t="s">
        <v>125</v>
      </c>
      <c r="B39" s="8" t="s">
        <v>126</v>
      </c>
      <c r="C39" s="20"/>
      <c r="D39" s="9" t="s">
        <v>28</v>
      </c>
      <c r="E39" t="str">
        <f t="shared" si="0"/>
        <v>Alessia Albanese</v>
      </c>
    </row>
    <row r="40" spans="1:5" x14ac:dyDescent="0.35">
      <c r="A40" s="5" t="s">
        <v>92</v>
      </c>
      <c r="B40" s="5" t="s">
        <v>93</v>
      </c>
      <c r="C40" s="19"/>
      <c r="D40" s="3" t="s">
        <v>55</v>
      </c>
      <c r="E40" t="str">
        <f t="shared" si="0"/>
        <v>Aydan Moghadam-Panah</v>
      </c>
    </row>
    <row r="41" spans="1:5" x14ac:dyDescent="0.35">
      <c r="A41" s="5" t="s">
        <v>94</v>
      </c>
      <c r="B41" s="5" t="s">
        <v>95</v>
      </c>
      <c r="C41" s="19"/>
      <c r="D41" s="3" t="s">
        <v>10</v>
      </c>
      <c r="E41" t="str">
        <f t="shared" si="0"/>
        <v>Adriel Ramires </v>
      </c>
    </row>
    <row r="42" spans="1:5" x14ac:dyDescent="0.35">
      <c r="A42" s="8" t="s">
        <v>135</v>
      </c>
      <c r="B42" s="8" t="s">
        <v>103</v>
      </c>
      <c r="C42" s="20"/>
      <c r="D42" s="9" t="s">
        <v>112</v>
      </c>
      <c r="E42" t="str">
        <f t="shared" si="0"/>
        <v>Léo Béteille</v>
      </c>
    </row>
    <row r="43" spans="1:5" x14ac:dyDescent="0.35">
      <c r="A43" s="8" t="s">
        <v>133</v>
      </c>
      <c r="B43" s="8" t="s">
        <v>134</v>
      </c>
      <c r="C43" s="20"/>
      <c r="D43" s="9" t="s">
        <v>10</v>
      </c>
      <c r="E43" t="str">
        <f t="shared" si="0"/>
        <v>Romain Novelle</v>
      </c>
    </row>
    <row r="44" spans="1:5" x14ac:dyDescent="0.35">
      <c r="A44" s="8" t="s">
        <v>129</v>
      </c>
      <c r="B44" s="8" t="s">
        <v>130</v>
      </c>
      <c r="C44" s="20"/>
      <c r="D44" s="9" t="s">
        <v>28</v>
      </c>
      <c r="E44" t="str">
        <f t="shared" si="0"/>
        <v>Nolan Santoux</v>
      </c>
    </row>
    <row r="45" spans="1:5" x14ac:dyDescent="0.35">
      <c r="A45" s="8" t="s">
        <v>437</v>
      </c>
      <c r="B45" s="8" t="s">
        <v>438</v>
      </c>
      <c r="C45" s="20"/>
      <c r="D45" s="9" t="s">
        <v>145</v>
      </c>
      <c r="E45" t="str">
        <f t="shared" si="0"/>
        <v>Ari BEKIRI</v>
      </c>
    </row>
    <row r="46" spans="1:5" x14ac:dyDescent="0.35">
      <c r="A46" s="2" t="s">
        <v>136</v>
      </c>
      <c r="B46" s="2" t="s">
        <v>137</v>
      </c>
      <c r="C46" s="2"/>
      <c r="D46" s="3" t="s">
        <v>55</v>
      </c>
      <c r="E46" t="str">
        <f t="shared" si="0"/>
        <v>Jérôme D'Ambrosio</v>
      </c>
    </row>
    <row r="47" spans="1:5" x14ac:dyDescent="0.35">
      <c r="A47" s="8" t="s">
        <v>439</v>
      </c>
      <c r="B47" s="8" t="s">
        <v>440</v>
      </c>
      <c r="C47" s="20"/>
      <c r="D47" s="9" t="s">
        <v>145</v>
      </c>
      <c r="E47" t="str">
        <f t="shared" si="0"/>
        <v>Elias MAALLEM</v>
      </c>
    </row>
    <row r="48" spans="1:5" x14ac:dyDescent="0.35">
      <c r="A48" s="1" t="s">
        <v>441</v>
      </c>
      <c r="B48" s="1"/>
      <c r="C48" s="1"/>
      <c r="D48" s="1"/>
      <c r="E48" t="str">
        <f t="shared" si="0"/>
        <v xml:space="preserve"> *Kumite 4 x 15 - MIXTE - U10/U12/U14 (+38 kg)</v>
      </c>
    </row>
    <row r="49" spans="1:5" x14ac:dyDescent="0.35">
      <c r="A49" s="8" t="s">
        <v>127</v>
      </c>
      <c r="B49" s="8" t="s">
        <v>128</v>
      </c>
      <c r="C49" s="20"/>
      <c r="D49" s="9" t="s">
        <v>28</v>
      </c>
      <c r="E49" t="str">
        <f t="shared" si="0"/>
        <v>Elisa Kreutzfeldt Doñate</v>
      </c>
    </row>
    <row r="50" spans="1:5" x14ac:dyDescent="0.35">
      <c r="A50" s="12" t="s">
        <v>223</v>
      </c>
      <c r="B50" s="12" t="s">
        <v>224</v>
      </c>
      <c r="C50" s="21"/>
      <c r="D50" s="13" t="s">
        <v>31</v>
      </c>
      <c r="E50" t="str">
        <f t="shared" si="0"/>
        <v>Hassatou Djalo</v>
      </c>
    </row>
    <row r="51" spans="1:5" x14ac:dyDescent="0.35">
      <c r="A51" s="12" t="s">
        <v>219</v>
      </c>
      <c r="B51" s="12" t="s">
        <v>220</v>
      </c>
      <c r="C51" s="21"/>
      <c r="D51" s="13" t="s">
        <v>145</v>
      </c>
      <c r="E51" t="str">
        <f t="shared" si="0"/>
        <v>Catarina VIEIRA AZEVEDO</v>
      </c>
    </row>
    <row r="52" spans="1:5" x14ac:dyDescent="0.35">
      <c r="A52" s="8" t="s">
        <v>138</v>
      </c>
      <c r="B52" s="8" t="s">
        <v>139</v>
      </c>
      <c r="C52" s="20"/>
      <c r="D52" s="9" t="s">
        <v>15</v>
      </c>
      <c r="E52" t="str">
        <f t="shared" si="0"/>
        <v>Raphaël KREIMERZAK</v>
      </c>
    </row>
    <row r="53" spans="1:5" x14ac:dyDescent="0.35">
      <c r="A53" s="8" t="s">
        <v>131</v>
      </c>
      <c r="B53" s="8" t="s">
        <v>132</v>
      </c>
      <c r="C53" s="20"/>
      <c r="D53" s="9" t="s">
        <v>10</v>
      </c>
      <c r="E53" t="str">
        <f t="shared" si="0"/>
        <v>Martim  De Almeida Pina</v>
      </c>
    </row>
    <row r="54" spans="1:5" x14ac:dyDescent="0.35">
      <c r="A54" s="1" t="s">
        <v>442</v>
      </c>
      <c r="B54" s="1"/>
      <c r="C54" s="1"/>
      <c r="D54" s="1"/>
      <c r="E54" t="str">
        <f t="shared" si="0"/>
        <v xml:space="preserve"> *Kumite WKF - F - U12 (+35 kg)</v>
      </c>
    </row>
    <row r="55" spans="1:5" x14ac:dyDescent="0.35">
      <c r="A55" s="5" t="s">
        <v>188</v>
      </c>
      <c r="B55" s="5" t="s">
        <v>189</v>
      </c>
      <c r="C55" s="19"/>
      <c r="D55" s="3" t="s">
        <v>10</v>
      </c>
      <c r="E55" t="str">
        <f t="shared" si="0"/>
        <v>Mobina Mohammadi</v>
      </c>
    </row>
    <row r="56" spans="1:5" x14ac:dyDescent="0.35">
      <c r="A56" s="5" t="s">
        <v>190</v>
      </c>
      <c r="B56" s="5" t="s">
        <v>191</v>
      </c>
      <c r="C56" s="19"/>
      <c r="D56" s="3" t="s">
        <v>10</v>
      </c>
      <c r="E56" t="str">
        <f t="shared" si="0"/>
        <v>Eléanore Lafourcade</v>
      </c>
    </row>
    <row r="57" spans="1:5" x14ac:dyDescent="0.35">
      <c r="A57" s="5" t="s">
        <v>181</v>
      </c>
      <c r="B57" s="5" t="s">
        <v>182</v>
      </c>
      <c r="C57" s="19"/>
      <c r="D57" s="3" t="s">
        <v>55</v>
      </c>
      <c r="E57" t="str">
        <f t="shared" si="0"/>
        <v>Anna Khavand</v>
      </c>
    </row>
    <row r="58" spans="1:5" x14ac:dyDescent="0.35">
      <c r="A58" s="5" t="s">
        <v>185</v>
      </c>
      <c r="B58" s="5" t="s">
        <v>186</v>
      </c>
      <c r="C58" s="19"/>
      <c r="D58" s="3" t="s">
        <v>15</v>
      </c>
      <c r="E58" t="str">
        <f t="shared" si="0"/>
        <v>Marina LO PICCOLO</v>
      </c>
    </row>
    <row r="59" spans="1:5" x14ac:dyDescent="0.35">
      <c r="A59" s="5" t="s">
        <v>146</v>
      </c>
      <c r="B59" s="5" t="s">
        <v>147</v>
      </c>
      <c r="C59" s="19"/>
      <c r="D59" s="3" t="s">
        <v>10</v>
      </c>
      <c r="E59" t="str">
        <f t="shared" si="0"/>
        <v>Giulia  Cuennet</v>
      </c>
    </row>
    <row r="60" spans="1:5" x14ac:dyDescent="0.35">
      <c r="A60" s="5" t="s">
        <v>152</v>
      </c>
      <c r="B60" s="5" t="s">
        <v>153</v>
      </c>
      <c r="C60" s="19"/>
      <c r="D60" s="3" t="s">
        <v>10</v>
      </c>
      <c r="E60" t="str">
        <f t="shared" si="0"/>
        <v>Klea Limani</v>
      </c>
    </row>
    <row r="61" spans="1:5" x14ac:dyDescent="0.35">
      <c r="A61" s="1" t="s">
        <v>443</v>
      </c>
      <c r="B61" s="1"/>
      <c r="C61" s="1"/>
      <c r="D61" s="1"/>
      <c r="E61" t="str">
        <f t="shared" si="0"/>
        <v xml:space="preserve"> *Kumite WKF - M - U12 (-35 kg)</v>
      </c>
    </row>
    <row r="62" spans="1:5" x14ac:dyDescent="0.35">
      <c r="A62" s="5" t="s">
        <v>81</v>
      </c>
      <c r="B62" s="5" t="s">
        <v>195</v>
      </c>
      <c r="C62" s="19"/>
      <c r="D62" s="3" t="s">
        <v>5</v>
      </c>
      <c r="E62" t="str">
        <f t="shared" si="0"/>
        <v>Rintayo TANIMOTO</v>
      </c>
    </row>
    <row r="63" spans="1:5" x14ac:dyDescent="0.35">
      <c r="A63" s="5" t="s">
        <v>81</v>
      </c>
      <c r="B63" s="5" t="s">
        <v>196</v>
      </c>
      <c r="C63" s="19"/>
      <c r="D63" s="3" t="s">
        <v>5</v>
      </c>
      <c r="E63" t="str">
        <f t="shared" si="0"/>
        <v>Sotaro TANIMOTO</v>
      </c>
    </row>
    <row r="64" spans="1:5" x14ac:dyDescent="0.35">
      <c r="A64" s="5" t="s">
        <v>203</v>
      </c>
      <c r="B64" s="5" t="s">
        <v>204</v>
      </c>
      <c r="C64" s="19"/>
      <c r="D64" s="3" t="s">
        <v>10</v>
      </c>
      <c r="E64" t="str">
        <f t="shared" si="0"/>
        <v>Mateo Krizic</v>
      </c>
    </row>
    <row r="65" spans="1:5" x14ac:dyDescent="0.35">
      <c r="A65" s="5" t="s">
        <v>170</v>
      </c>
      <c r="B65" s="5" t="s">
        <v>171</v>
      </c>
      <c r="C65" s="19"/>
      <c r="D65" s="3" t="s">
        <v>10</v>
      </c>
      <c r="E65" t="str">
        <f t="shared" si="0"/>
        <v>Logan Duran</v>
      </c>
    </row>
    <row r="66" spans="1:5" x14ac:dyDescent="0.35">
      <c r="A66" s="5" t="s">
        <v>201</v>
      </c>
      <c r="B66" s="5" t="s">
        <v>202</v>
      </c>
      <c r="C66" s="19"/>
      <c r="D66" s="3" t="s">
        <v>10</v>
      </c>
      <c r="E66" t="str">
        <f t="shared" si="0"/>
        <v>Sviatoslav Illiuk</v>
      </c>
    </row>
    <row r="67" spans="1:5" x14ac:dyDescent="0.35">
      <c r="A67" s="5" t="s">
        <v>166</v>
      </c>
      <c r="B67" s="5" t="s">
        <v>167</v>
      </c>
      <c r="C67" s="19"/>
      <c r="D67" s="3" t="s">
        <v>10</v>
      </c>
      <c r="E67" t="str">
        <f t="shared" ref="E67:E130" si="1">CONCATENATE(B67," ",A67)</f>
        <v>Alex Alanis</v>
      </c>
    </row>
    <row r="68" spans="1:5" x14ac:dyDescent="0.35">
      <c r="A68" s="5" t="s">
        <v>156</v>
      </c>
      <c r="B68" s="5" t="s">
        <v>157</v>
      </c>
      <c r="C68" s="19"/>
      <c r="D68" s="3" t="s">
        <v>50</v>
      </c>
      <c r="E68" t="str">
        <f t="shared" si="1"/>
        <v>Akil Rhouni</v>
      </c>
    </row>
    <row r="69" spans="1:5" x14ac:dyDescent="0.35">
      <c r="A69" s="5" t="s">
        <v>176</v>
      </c>
      <c r="B69" s="5" t="s">
        <v>177</v>
      </c>
      <c r="C69" s="19"/>
      <c r="D69" s="3" t="s">
        <v>10</v>
      </c>
      <c r="E69" t="str">
        <f t="shared" si="1"/>
        <v>Valentin Sanjurjo</v>
      </c>
    </row>
    <row r="70" spans="1:5" x14ac:dyDescent="0.35">
      <c r="A70" s="5" t="s">
        <v>172</v>
      </c>
      <c r="B70" s="5" t="s">
        <v>173</v>
      </c>
      <c r="C70" s="19"/>
      <c r="D70" s="3" t="s">
        <v>15</v>
      </c>
      <c r="E70" t="str">
        <f t="shared" si="1"/>
        <v>Naveen SEQUEIRA</v>
      </c>
    </row>
    <row r="71" spans="1:5" x14ac:dyDescent="0.35">
      <c r="A71" s="5" t="s">
        <v>174</v>
      </c>
      <c r="B71" s="5" t="s">
        <v>175</v>
      </c>
      <c r="C71" s="19"/>
      <c r="D71" s="3" t="s">
        <v>10</v>
      </c>
      <c r="E71" t="str">
        <f t="shared" si="1"/>
        <v>Alexandre  Murphy</v>
      </c>
    </row>
    <row r="72" spans="1:5" x14ac:dyDescent="0.35">
      <c r="A72" s="1" t="s">
        <v>444</v>
      </c>
      <c r="B72" s="1"/>
      <c r="C72" s="1"/>
      <c r="D72" s="1"/>
      <c r="E72" t="str">
        <f t="shared" si="1"/>
        <v xml:space="preserve"> *Kumite WKF - M - U12 (+35 kg)</v>
      </c>
    </row>
    <row r="73" spans="1:5" x14ac:dyDescent="0.35">
      <c r="A73" s="5" t="s">
        <v>199</v>
      </c>
      <c r="B73" s="5" t="s">
        <v>200</v>
      </c>
      <c r="C73" s="19"/>
      <c r="D73" s="3" t="s">
        <v>10</v>
      </c>
      <c r="E73" t="str">
        <f t="shared" si="1"/>
        <v>Mateusz Sowinski</v>
      </c>
    </row>
    <row r="74" spans="1:5" x14ac:dyDescent="0.35">
      <c r="A74" s="5" t="s">
        <v>168</v>
      </c>
      <c r="B74" s="5" t="s">
        <v>169</v>
      </c>
      <c r="C74" s="19"/>
      <c r="D74" s="3" t="s">
        <v>10</v>
      </c>
      <c r="E74" t="str">
        <f t="shared" si="1"/>
        <v>Yann Macharinow</v>
      </c>
    </row>
    <row r="75" spans="1:5" x14ac:dyDescent="0.35">
      <c r="A75" s="5" t="s">
        <v>193</v>
      </c>
      <c r="B75" s="5" t="s">
        <v>194</v>
      </c>
      <c r="C75" s="19"/>
      <c r="D75" s="3" t="s">
        <v>15</v>
      </c>
      <c r="E75" t="str">
        <f t="shared" si="1"/>
        <v>Kai Ryan LEE</v>
      </c>
    </row>
    <row r="76" spans="1:5" x14ac:dyDescent="0.35">
      <c r="A76" s="5" t="s">
        <v>197</v>
      </c>
      <c r="B76" s="5" t="s">
        <v>198</v>
      </c>
      <c r="C76" s="19"/>
      <c r="D76" s="3" t="s">
        <v>10</v>
      </c>
      <c r="E76" t="str">
        <f t="shared" si="1"/>
        <v>Sevan BARSOUMIAN</v>
      </c>
    </row>
    <row r="77" spans="1:5" x14ac:dyDescent="0.35">
      <c r="A77" s="5" t="s">
        <v>158</v>
      </c>
      <c r="B77" s="5" t="s">
        <v>159</v>
      </c>
      <c r="C77" s="19"/>
      <c r="D77" s="3" t="s">
        <v>15</v>
      </c>
      <c r="E77" t="str">
        <f t="shared" si="1"/>
        <v>Axl CASU</v>
      </c>
    </row>
    <row r="78" spans="1:5" x14ac:dyDescent="0.35">
      <c r="A78" s="5" t="s">
        <v>155</v>
      </c>
      <c r="B78" s="5" t="s">
        <v>52</v>
      </c>
      <c r="C78" s="19"/>
      <c r="D78" s="3" t="s">
        <v>55</v>
      </c>
      <c r="E78" t="str">
        <f t="shared" si="1"/>
        <v>Omar Hamza</v>
      </c>
    </row>
    <row r="79" spans="1:5" x14ac:dyDescent="0.35">
      <c r="A79" s="5" t="s">
        <v>160</v>
      </c>
      <c r="B79" s="5" t="s">
        <v>161</v>
      </c>
      <c r="C79" s="19"/>
      <c r="D79" s="3" t="s">
        <v>5</v>
      </c>
      <c r="E79" t="str">
        <f t="shared" si="1"/>
        <v>Lucas BATISTA</v>
      </c>
    </row>
    <row r="80" spans="1:5" x14ac:dyDescent="0.35">
      <c r="A80" s="5" t="s">
        <v>162</v>
      </c>
      <c r="B80" s="5" t="s">
        <v>163</v>
      </c>
      <c r="C80" s="19"/>
      <c r="D80" s="3" t="s">
        <v>15</v>
      </c>
      <c r="E80" t="str">
        <f t="shared" si="1"/>
        <v>Marween AMDOUNI</v>
      </c>
    </row>
    <row r="81" spans="1:5" x14ac:dyDescent="0.35">
      <c r="A81" s="1" t="s">
        <v>445</v>
      </c>
      <c r="B81" s="1"/>
      <c r="C81" s="1"/>
      <c r="D81" s="1"/>
      <c r="E81" t="str">
        <f t="shared" si="1"/>
        <v xml:space="preserve"> *Promo Kumite - MIXTE - U14</v>
      </c>
    </row>
    <row r="82" spans="1:5" x14ac:dyDescent="0.35">
      <c r="A82" s="5" t="s">
        <v>207</v>
      </c>
      <c r="B82" s="5" t="s">
        <v>208</v>
      </c>
      <c r="C82" s="19"/>
      <c r="D82" s="3" t="s">
        <v>5</v>
      </c>
      <c r="E82" t="str">
        <f t="shared" si="1"/>
        <v>Naya FAVEZ</v>
      </c>
    </row>
    <row r="83" spans="1:5" x14ac:dyDescent="0.35">
      <c r="A83" s="5" t="s">
        <v>16</v>
      </c>
      <c r="B83" s="5" t="s">
        <v>206</v>
      </c>
      <c r="C83" s="19"/>
      <c r="D83" s="3" t="s">
        <v>10</v>
      </c>
      <c r="E83" t="str">
        <f t="shared" si="1"/>
        <v>Sofía Michelle  Sánchez Barahona </v>
      </c>
    </row>
    <row r="84" spans="1:5" x14ac:dyDescent="0.35">
      <c r="A84" s="5" t="s">
        <v>211</v>
      </c>
      <c r="B84" s="5" t="s">
        <v>204</v>
      </c>
      <c r="C84" s="19"/>
      <c r="D84" s="3" t="s">
        <v>10</v>
      </c>
      <c r="E84" t="str">
        <f t="shared" si="1"/>
        <v>Mateo Hernanz</v>
      </c>
    </row>
    <row r="85" spans="1:5" x14ac:dyDescent="0.35">
      <c r="A85" s="5" t="s">
        <v>446</v>
      </c>
      <c r="B85" s="5" t="s">
        <v>217</v>
      </c>
      <c r="C85" s="19"/>
      <c r="D85" s="3" t="s">
        <v>66</v>
      </c>
      <c r="E85" t="str">
        <f t="shared" si="1"/>
        <v>Luca Araujo Brabec</v>
      </c>
    </row>
    <row r="86" spans="1:5" x14ac:dyDescent="0.35">
      <c r="A86" s="5" t="s">
        <v>212</v>
      </c>
      <c r="B86" s="5" t="s">
        <v>213</v>
      </c>
      <c r="C86" s="19"/>
      <c r="D86" s="3" t="s">
        <v>10</v>
      </c>
      <c r="E86" t="str">
        <f t="shared" si="1"/>
        <v>Samuel  Brugger</v>
      </c>
    </row>
    <row r="87" spans="1:5" x14ac:dyDescent="0.35">
      <c r="A87" s="5" t="s">
        <v>214</v>
      </c>
      <c r="B87" s="5" t="s">
        <v>215</v>
      </c>
      <c r="C87" s="19"/>
      <c r="D87" s="3" t="s">
        <v>10</v>
      </c>
      <c r="E87" t="str">
        <f t="shared" si="1"/>
        <v>Abdoulaye  Sow</v>
      </c>
    </row>
    <row r="88" spans="1:5" x14ac:dyDescent="0.35">
      <c r="A88" s="5" t="s">
        <v>51</v>
      </c>
      <c r="B88" s="5" t="s">
        <v>210</v>
      </c>
      <c r="C88" s="19"/>
      <c r="D88" s="3" t="s">
        <v>10</v>
      </c>
      <c r="E88" t="str">
        <f t="shared" si="1"/>
        <v>Enes Halili</v>
      </c>
    </row>
    <row r="89" spans="1:5" x14ac:dyDescent="0.35">
      <c r="A89" s="1" t="s">
        <v>447</v>
      </c>
      <c r="B89" s="1"/>
      <c r="C89" s="1"/>
      <c r="D89" s="1"/>
      <c r="E89" t="str">
        <f t="shared" si="1"/>
        <v xml:space="preserve"> *Kumite WKF - F - U14 (-55 kg)</v>
      </c>
    </row>
    <row r="90" spans="1:5" x14ac:dyDescent="0.35">
      <c r="A90" s="5" t="s">
        <v>288</v>
      </c>
      <c r="B90" s="5" t="s">
        <v>289</v>
      </c>
      <c r="C90" s="19"/>
      <c r="D90" s="3" t="s">
        <v>10</v>
      </c>
      <c r="E90" t="str">
        <f t="shared" si="1"/>
        <v>Chloé  Ton That</v>
      </c>
    </row>
    <row r="91" spans="1:5" x14ac:dyDescent="0.35">
      <c r="A91" s="5" t="s">
        <v>267</v>
      </c>
      <c r="B91" s="5" t="s">
        <v>268</v>
      </c>
      <c r="C91" s="19"/>
      <c r="D91" s="3" t="s">
        <v>10</v>
      </c>
      <c r="E91" t="str">
        <f t="shared" si="1"/>
        <v>Solème  Gatti </v>
      </c>
    </row>
    <row r="92" spans="1:5" x14ac:dyDescent="0.35">
      <c r="A92" s="5" t="s">
        <v>239</v>
      </c>
      <c r="B92" s="5" t="s">
        <v>240</v>
      </c>
      <c r="C92" s="19"/>
      <c r="D92" s="3" t="s">
        <v>5</v>
      </c>
      <c r="E92" t="str">
        <f t="shared" si="1"/>
        <v>Tanvi CHATLANI</v>
      </c>
    </row>
    <row r="93" spans="1:5" x14ac:dyDescent="0.35">
      <c r="A93" s="5" t="s">
        <v>98</v>
      </c>
      <c r="B93" s="5" t="s">
        <v>290</v>
      </c>
      <c r="C93" s="19"/>
      <c r="D93" s="3" t="s">
        <v>10</v>
      </c>
      <c r="E93" t="str">
        <f t="shared" si="1"/>
        <v>Aissata Sissokho</v>
      </c>
    </row>
    <row r="94" spans="1:5" x14ac:dyDescent="0.35">
      <c r="A94" s="5" t="s">
        <v>269</v>
      </c>
      <c r="B94" s="5" t="s">
        <v>270</v>
      </c>
      <c r="C94" s="19"/>
      <c r="D94" s="3" t="s">
        <v>10</v>
      </c>
      <c r="E94" t="str">
        <f t="shared" si="1"/>
        <v>Edona Descroix </v>
      </c>
    </row>
    <row r="95" spans="1:5" x14ac:dyDescent="0.35">
      <c r="A95" s="5" t="s">
        <v>129</v>
      </c>
      <c r="B95" s="5" t="s">
        <v>232</v>
      </c>
      <c r="C95" s="19"/>
      <c r="D95" s="3" t="s">
        <v>28</v>
      </c>
      <c r="E95" t="str">
        <f t="shared" si="1"/>
        <v>Jade Santoux</v>
      </c>
    </row>
    <row r="96" spans="1:5" x14ac:dyDescent="0.35">
      <c r="A96" s="5" t="s">
        <v>287</v>
      </c>
      <c r="B96" s="5" t="s">
        <v>236</v>
      </c>
      <c r="C96" s="19"/>
      <c r="D96" s="3" t="s">
        <v>10</v>
      </c>
      <c r="E96" t="str">
        <f t="shared" si="1"/>
        <v>Eleonora Brembilla</v>
      </c>
    </row>
    <row r="97" spans="1:5" x14ac:dyDescent="0.35">
      <c r="A97" s="5" t="s">
        <v>38</v>
      </c>
      <c r="B97" s="5" t="s">
        <v>286</v>
      </c>
      <c r="C97" s="19"/>
      <c r="D97" s="3" t="s">
        <v>10</v>
      </c>
      <c r="E97" t="str">
        <f t="shared" si="1"/>
        <v>Isla Preston Rico</v>
      </c>
    </row>
    <row r="98" spans="1:5" x14ac:dyDescent="0.35">
      <c r="A98" s="5" t="s">
        <v>263</v>
      </c>
      <c r="B98" s="5" t="s">
        <v>264</v>
      </c>
      <c r="C98" s="19"/>
      <c r="D98" s="3" t="s">
        <v>5</v>
      </c>
      <c r="E98" t="str">
        <f t="shared" si="1"/>
        <v>Maeli CHIRONI</v>
      </c>
    </row>
    <row r="99" spans="1:5" x14ac:dyDescent="0.35">
      <c r="A99" s="1" t="s">
        <v>448</v>
      </c>
      <c r="B99" s="1"/>
      <c r="C99" s="1"/>
      <c r="D99" s="1"/>
      <c r="E99" t="str">
        <f t="shared" si="1"/>
        <v xml:space="preserve"> *Kumite WKF - M - U14 (-39 kg)</v>
      </c>
    </row>
    <row r="100" spans="1:5" x14ac:dyDescent="0.35">
      <c r="A100" s="5" t="s">
        <v>274</v>
      </c>
      <c r="B100" s="5" t="s">
        <v>275</v>
      </c>
      <c r="C100" s="19"/>
      <c r="D100" s="3" t="s">
        <v>5</v>
      </c>
      <c r="E100" t="str">
        <f t="shared" si="1"/>
        <v>Youssuf MASOUDI</v>
      </c>
    </row>
    <row r="101" spans="1:5" x14ac:dyDescent="0.35">
      <c r="A101" s="5" t="s">
        <v>449</v>
      </c>
      <c r="B101" s="5" t="s">
        <v>450</v>
      </c>
      <c r="C101" s="19"/>
      <c r="D101" s="3" t="s">
        <v>66</v>
      </c>
      <c r="E101" t="str">
        <f t="shared" si="1"/>
        <v xml:space="preserve">Elie Semiao </v>
      </c>
    </row>
    <row r="102" spans="1:5" x14ac:dyDescent="0.35">
      <c r="A102" s="5" t="s">
        <v>248</v>
      </c>
      <c r="B102" s="5" t="s">
        <v>249</v>
      </c>
      <c r="C102" s="19"/>
      <c r="D102" s="3" t="s">
        <v>10</v>
      </c>
      <c r="E102" t="str">
        <f t="shared" si="1"/>
        <v>Jayson  Matos </v>
      </c>
    </row>
    <row r="103" spans="1:5" x14ac:dyDescent="0.35">
      <c r="A103" s="5" t="s">
        <v>278</v>
      </c>
      <c r="B103" s="5" t="s">
        <v>279</v>
      </c>
      <c r="C103" s="19"/>
      <c r="D103" s="3" t="s">
        <v>15</v>
      </c>
      <c r="E103" t="str">
        <f t="shared" si="1"/>
        <v>Kyle THEUAMBOUNMY</v>
      </c>
    </row>
    <row r="104" spans="1:5" x14ac:dyDescent="0.35">
      <c r="A104" s="5" t="s">
        <v>246</v>
      </c>
      <c r="B104" s="5" t="s">
        <v>247</v>
      </c>
      <c r="C104" s="19"/>
      <c r="D104" s="3" t="s">
        <v>10</v>
      </c>
      <c r="E104" t="str">
        <f t="shared" si="1"/>
        <v>Kai Berier</v>
      </c>
    </row>
    <row r="105" spans="1:5" x14ac:dyDescent="0.35">
      <c r="A105" s="5" t="s">
        <v>181</v>
      </c>
      <c r="B105" s="5" t="s">
        <v>273</v>
      </c>
      <c r="C105" s="19"/>
      <c r="D105" s="3" t="s">
        <v>55</v>
      </c>
      <c r="E105" t="str">
        <f t="shared" si="1"/>
        <v>Dana Khavand</v>
      </c>
    </row>
    <row r="106" spans="1:5" x14ac:dyDescent="0.35">
      <c r="A106" s="5" t="s">
        <v>296</v>
      </c>
      <c r="B106" s="5" t="s">
        <v>297</v>
      </c>
      <c r="C106" s="19"/>
      <c r="D106" s="3" t="s">
        <v>10</v>
      </c>
      <c r="E106" t="str">
        <f t="shared" si="1"/>
        <v>Mathis Mendes Sousa</v>
      </c>
    </row>
    <row r="107" spans="1:5" x14ac:dyDescent="0.35">
      <c r="A107" s="5" t="s">
        <v>280</v>
      </c>
      <c r="B107" s="5" t="s">
        <v>281</v>
      </c>
      <c r="C107" s="19"/>
      <c r="D107" s="3" t="s">
        <v>10</v>
      </c>
      <c r="E107" t="str">
        <f t="shared" si="1"/>
        <v>Nelson Ntep</v>
      </c>
    </row>
    <row r="108" spans="1:5" x14ac:dyDescent="0.35">
      <c r="A108" s="1" t="s">
        <v>451</v>
      </c>
      <c r="B108" s="1"/>
      <c r="C108" s="1"/>
      <c r="D108" s="1"/>
      <c r="E108" t="str">
        <f t="shared" si="1"/>
        <v xml:space="preserve"> *Kumite WKF - F - U16 (+55 kg)</v>
      </c>
    </row>
    <row r="109" spans="1:5" x14ac:dyDescent="0.35">
      <c r="A109" s="5" t="s">
        <v>263</v>
      </c>
      <c r="B109" s="5" t="s">
        <v>334</v>
      </c>
      <c r="C109" s="19"/>
      <c r="D109" s="3" t="s">
        <v>5</v>
      </c>
      <c r="E109" t="str">
        <f t="shared" si="1"/>
        <v>Asya CHIRONI</v>
      </c>
    </row>
    <row r="110" spans="1:5" x14ac:dyDescent="0.35">
      <c r="A110" s="5" t="s">
        <v>326</v>
      </c>
      <c r="B110" s="5" t="s">
        <v>327</v>
      </c>
      <c r="C110" s="19"/>
      <c r="D110" s="3" t="s">
        <v>55</v>
      </c>
      <c r="E110" t="str">
        <f t="shared" si="1"/>
        <v>Anastasiya Yurlova</v>
      </c>
    </row>
    <row r="111" spans="1:5" x14ac:dyDescent="0.35">
      <c r="A111" s="5" t="s">
        <v>155</v>
      </c>
      <c r="B111" s="5" t="s">
        <v>303</v>
      </c>
      <c r="C111" s="19"/>
      <c r="D111" s="3" t="s">
        <v>55</v>
      </c>
      <c r="E111" t="str">
        <f t="shared" si="1"/>
        <v>Medina Hamza</v>
      </c>
    </row>
    <row r="112" spans="1:5" x14ac:dyDescent="0.35">
      <c r="A112" s="5" t="s">
        <v>160</v>
      </c>
      <c r="B112" s="5" t="s">
        <v>319</v>
      </c>
      <c r="C112" s="19"/>
      <c r="D112" s="3" t="s">
        <v>5</v>
      </c>
      <c r="E112" t="str">
        <f t="shared" si="1"/>
        <v>Luna BATISTA</v>
      </c>
    </row>
    <row r="113" spans="1:5" x14ac:dyDescent="0.35">
      <c r="A113" s="5" t="s">
        <v>337</v>
      </c>
      <c r="B113" s="5" t="s">
        <v>338</v>
      </c>
      <c r="C113" s="19"/>
      <c r="D113" s="3" t="s">
        <v>10</v>
      </c>
      <c r="E113" t="str">
        <f t="shared" si="1"/>
        <v>Syrah  Sissokho </v>
      </c>
    </row>
    <row r="114" spans="1:5" x14ac:dyDescent="0.35">
      <c r="A114" s="1" t="s">
        <v>452</v>
      </c>
      <c r="B114" s="1"/>
      <c r="C114" s="1"/>
      <c r="D114" s="1"/>
      <c r="E114" t="str">
        <f t="shared" si="1"/>
        <v xml:space="preserve"> *Kumite WKF - F - U18/+18</v>
      </c>
    </row>
    <row r="115" spans="1:5" x14ac:dyDescent="0.35">
      <c r="A115" s="5" t="s">
        <v>360</v>
      </c>
      <c r="B115" s="5" t="s">
        <v>361</v>
      </c>
      <c r="C115" s="19"/>
      <c r="D115" s="3" t="s">
        <v>5</v>
      </c>
      <c r="E115" t="str">
        <f t="shared" si="1"/>
        <v>Elisabeth POLIDORI</v>
      </c>
    </row>
    <row r="116" spans="1:5" x14ac:dyDescent="0.35">
      <c r="A116" s="5" t="s">
        <v>356</v>
      </c>
      <c r="B116" s="5" t="s">
        <v>357</v>
      </c>
      <c r="C116" s="19"/>
      <c r="D116" s="3" t="s">
        <v>10</v>
      </c>
      <c r="E116" t="str">
        <f t="shared" si="1"/>
        <v>Norah Hermenier</v>
      </c>
    </row>
    <row r="117" spans="1:5" x14ac:dyDescent="0.35">
      <c r="A117" s="5" t="s">
        <v>344</v>
      </c>
      <c r="B117" s="5" t="s">
        <v>343</v>
      </c>
      <c r="C117" s="19"/>
      <c r="D117" s="3" t="s">
        <v>55</v>
      </c>
      <c r="E117" t="str">
        <f t="shared" si="1"/>
        <v>Yasmine Ajil</v>
      </c>
    </row>
    <row r="118" spans="1:5" x14ac:dyDescent="0.35">
      <c r="A118" s="14" t="s">
        <v>96</v>
      </c>
      <c r="B118" s="14" t="s">
        <v>355</v>
      </c>
      <c r="C118" s="22"/>
      <c r="D118" s="15" t="s">
        <v>5</v>
      </c>
      <c r="E118" t="str">
        <f t="shared" si="1"/>
        <v>Emina SULJIC</v>
      </c>
    </row>
    <row r="119" spans="1:5" x14ac:dyDescent="0.35">
      <c r="A119" s="14" t="s">
        <v>362</v>
      </c>
      <c r="B119" s="14" t="s">
        <v>363</v>
      </c>
      <c r="C119" s="22"/>
      <c r="D119" s="15" t="s">
        <v>55</v>
      </c>
      <c r="E119" t="str">
        <f t="shared" si="1"/>
        <v>Liu Xinning</v>
      </c>
    </row>
    <row r="120" spans="1:5" x14ac:dyDescent="0.35">
      <c r="A120" s="1" t="s">
        <v>453</v>
      </c>
      <c r="B120" s="1"/>
      <c r="C120" s="1"/>
      <c r="D120" s="1"/>
      <c r="E120" t="str">
        <f t="shared" si="1"/>
        <v xml:space="preserve"> *Kumite WKF - M - U14 (-44 kg)</v>
      </c>
    </row>
    <row r="121" spans="1:5" x14ac:dyDescent="0.35">
      <c r="A121" s="5" t="s">
        <v>253</v>
      </c>
      <c r="B121" s="5" t="s">
        <v>254</v>
      </c>
      <c r="C121" s="19"/>
      <c r="D121" s="3" t="s">
        <v>10</v>
      </c>
      <c r="E121" t="str">
        <f t="shared" si="1"/>
        <v>Lorick  Mulaj</v>
      </c>
    </row>
    <row r="122" spans="1:5" x14ac:dyDescent="0.35">
      <c r="A122" s="5" t="s">
        <v>276</v>
      </c>
      <c r="B122" s="5" t="s">
        <v>103</v>
      </c>
      <c r="C122" s="19"/>
      <c r="D122" s="3" t="s">
        <v>31</v>
      </c>
      <c r="E122" t="str">
        <f t="shared" si="1"/>
        <v>Léo Latour</v>
      </c>
    </row>
    <row r="123" spans="1:5" x14ac:dyDescent="0.35">
      <c r="A123" s="5" t="s">
        <v>454</v>
      </c>
      <c r="B123" s="5" t="s">
        <v>21</v>
      </c>
      <c r="C123" s="19"/>
      <c r="D123" s="3" t="s">
        <v>112</v>
      </c>
      <c r="E123" t="str">
        <f t="shared" si="1"/>
        <v>Mattia Bottalo</v>
      </c>
    </row>
    <row r="124" spans="1:5" x14ac:dyDescent="0.35">
      <c r="A124" s="5" t="s">
        <v>58</v>
      </c>
      <c r="B124" s="5" t="s">
        <v>295</v>
      </c>
      <c r="C124" s="19"/>
      <c r="D124" s="3" t="s">
        <v>10</v>
      </c>
      <c r="E124" t="str">
        <f t="shared" si="1"/>
        <v>Henri Humbert</v>
      </c>
    </row>
    <row r="125" spans="1:5" x14ac:dyDescent="0.35">
      <c r="A125" s="5" t="s">
        <v>79</v>
      </c>
      <c r="B125" s="5" t="s">
        <v>255</v>
      </c>
      <c r="C125" s="19"/>
      <c r="D125" s="3" t="s">
        <v>5</v>
      </c>
      <c r="E125" t="str">
        <f t="shared" si="1"/>
        <v>Eduardo ARAUJO</v>
      </c>
    </row>
    <row r="126" spans="1:5" x14ac:dyDescent="0.35">
      <c r="A126" s="5" t="s">
        <v>293</v>
      </c>
      <c r="B126" s="5" t="s">
        <v>294</v>
      </c>
      <c r="C126" s="19"/>
      <c r="D126" s="3" t="s">
        <v>10</v>
      </c>
      <c r="E126" t="str">
        <f t="shared" si="1"/>
        <v>Rafael  Pereira </v>
      </c>
    </row>
    <row r="127" spans="1:5" x14ac:dyDescent="0.35">
      <c r="A127" s="5" t="s">
        <v>298</v>
      </c>
      <c r="B127" s="5" t="s">
        <v>299</v>
      </c>
      <c r="C127" s="19"/>
      <c r="D127" s="3" t="s">
        <v>10</v>
      </c>
      <c r="E127" t="str">
        <f t="shared" si="1"/>
        <v>TIMÉO MAILLARD </v>
      </c>
    </row>
    <row r="128" spans="1:5" x14ac:dyDescent="0.35">
      <c r="A128" s="1" t="s">
        <v>455</v>
      </c>
      <c r="B128" s="1"/>
      <c r="C128" s="1"/>
      <c r="D128" s="1"/>
      <c r="E128" t="str">
        <f t="shared" si="1"/>
        <v xml:space="preserve"> *Kumite WKF - M - U14 (+44 kg)</v>
      </c>
    </row>
    <row r="129" spans="1:5" x14ac:dyDescent="0.35">
      <c r="A129" s="5" t="s">
        <v>237</v>
      </c>
      <c r="B129" s="5" t="s">
        <v>252</v>
      </c>
      <c r="C129" s="19"/>
      <c r="D129" s="3" t="s">
        <v>5</v>
      </c>
      <c r="E129" t="str">
        <f t="shared" si="1"/>
        <v>Malik GRABUS</v>
      </c>
    </row>
    <row r="130" spans="1:5" x14ac:dyDescent="0.35">
      <c r="A130" s="5" t="s">
        <v>291</v>
      </c>
      <c r="B130" s="5" t="s">
        <v>292</v>
      </c>
      <c r="C130" s="19"/>
      <c r="D130" s="3" t="s">
        <v>15</v>
      </c>
      <c r="E130" t="str">
        <f t="shared" si="1"/>
        <v>Rafael RYCKAERT</v>
      </c>
    </row>
    <row r="131" spans="1:5" x14ac:dyDescent="0.35">
      <c r="A131" s="5" t="s">
        <v>83</v>
      </c>
      <c r="B131" s="5" t="s">
        <v>259</v>
      </c>
      <c r="C131" s="19"/>
      <c r="D131" s="3" t="s">
        <v>10</v>
      </c>
      <c r="E131" t="str">
        <f t="shared" ref="E131:E179" si="2">CONCATENATE(B131," ",A131)</f>
        <v>Elvin  Malcinovic </v>
      </c>
    </row>
    <row r="132" spans="1:5" x14ac:dyDescent="0.35">
      <c r="A132" s="5" t="s">
        <v>456</v>
      </c>
      <c r="B132" s="5" t="s">
        <v>457</v>
      </c>
      <c r="C132" s="19"/>
      <c r="D132" s="3" t="s">
        <v>55</v>
      </c>
      <c r="E132" t="str">
        <f t="shared" si="2"/>
        <v>Kidus Schumye</v>
      </c>
    </row>
    <row r="133" spans="1:5" x14ac:dyDescent="0.35">
      <c r="A133" s="16" t="s">
        <v>458</v>
      </c>
      <c r="B133" s="16" t="s">
        <v>459</v>
      </c>
      <c r="C133" s="19"/>
      <c r="D133" s="3" t="s">
        <v>145</v>
      </c>
      <c r="E133" t="str">
        <f t="shared" si="2"/>
        <v>Roberto BARBOSA</v>
      </c>
    </row>
    <row r="134" spans="1:5" x14ac:dyDescent="0.35">
      <c r="A134" s="1" t="s">
        <v>460</v>
      </c>
      <c r="B134" s="1"/>
      <c r="C134" s="1"/>
      <c r="D134" s="1"/>
      <c r="E134" t="str">
        <f t="shared" si="2"/>
        <v xml:space="preserve"> *Kumite WKF - M - U16/U18 (-60 kg)</v>
      </c>
    </row>
    <row r="135" spans="1:5" x14ac:dyDescent="0.35">
      <c r="A135" s="5" t="s">
        <v>372</v>
      </c>
      <c r="B135" s="5" t="s">
        <v>373</v>
      </c>
      <c r="C135" s="19"/>
      <c r="D135" s="3" t="s">
        <v>5</v>
      </c>
      <c r="E135" t="str">
        <f t="shared" si="2"/>
        <v>Sethun Randinu SUBUSINGHE DEWAGE</v>
      </c>
    </row>
    <row r="136" spans="1:5" x14ac:dyDescent="0.35">
      <c r="A136" s="5" t="s">
        <v>367</v>
      </c>
      <c r="B136" s="5" t="s">
        <v>368</v>
      </c>
      <c r="C136" s="19"/>
      <c r="D136" s="3" t="s">
        <v>145</v>
      </c>
      <c r="E136" t="str">
        <f t="shared" si="2"/>
        <v>Vincent ROUX</v>
      </c>
    </row>
    <row r="137" spans="1:5" x14ac:dyDescent="0.35">
      <c r="A137" s="5" t="s">
        <v>38</v>
      </c>
      <c r="B137" s="5" t="s">
        <v>369</v>
      </c>
      <c r="C137" s="19"/>
      <c r="D137" s="3" t="s">
        <v>10</v>
      </c>
      <c r="E137" t="str">
        <f t="shared" si="2"/>
        <v>Joseph Preston Rico</v>
      </c>
    </row>
    <row r="138" spans="1:5" x14ac:dyDescent="0.35">
      <c r="A138" s="5" t="s">
        <v>370</v>
      </c>
      <c r="B138" s="5" t="s">
        <v>371</v>
      </c>
      <c r="C138" s="19"/>
      <c r="D138" s="3" t="s">
        <v>5</v>
      </c>
      <c r="E138" t="str">
        <f t="shared" si="2"/>
        <v>Dyutit MATTUR</v>
      </c>
    </row>
    <row r="139" spans="1:5" x14ac:dyDescent="0.35">
      <c r="A139" s="5" t="s">
        <v>375</v>
      </c>
      <c r="B139" s="5" t="s">
        <v>376</v>
      </c>
      <c r="C139" s="19"/>
      <c r="D139" s="3" t="s">
        <v>10</v>
      </c>
      <c r="E139" t="str">
        <f t="shared" si="2"/>
        <v>Roméo Tartaglione</v>
      </c>
    </row>
    <row r="140" spans="1:5" x14ac:dyDescent="0.35">
      <c r="A140" s="5" t="s">
        <v>197</v>
      </c>
      <c r="B140" s="5" t="s">
        <v>374</v>
      </c>
      <c r="C140" s="19"/>
      <c r="D140" s="3" t="s">
        <v>10</v>
      </c>
      <c r="E140" t="str">
        <f t="shared" si="2"/>
        <v>Daron BARSOUMIAN</v>
      </c>
    </row>
    <row r="141" spans="1:5" x14ac:dyDescent="0.35">
      <c r="A141" s="1" t="s">
        <v>461</v>
      </c>
      <c r="B141" s="1"/>
      <c r="C141" s="1"/>
      <c r="D141" s="1"/>
      <c r="E141" t="str">
        <f t="shared" si="2"/>
        <v xml:space="preserve"> *Kumite WKF - M - U16/U18 (+60 kg)</v>
      </c>
    </row>
    <row r="142" spans="1:5" x14ac:dyDescent="0.35">
      <c r="A142" s="14" t="s">
        <v>383</v>
      </c>
      <c r="B142" s="14" t="s">
        <v>384</v>
      </c>
      <c r="C142" s="22"/>
      <c r="D142" s="15" t="s">
        <v>55</v>
      </c>
      <c r="E142" t="str">
        <f t="shared" si="2"/>
        <v>Alexandre Donche</v>
      </c>
    </row>
    <row r="143" spans="1:5" x14ac:dyDescent="0.35">
      <c r="A143" s="14" t="s">
        <v>360</v>
      </c>
      <c r="B143" s="14" t="s">
        <v>378</v>
      </c>
      <c r="C143" s="22"/>
      <c r="D143" s="15" t="s">
        <v>5</v>
      </c>
      <c r="E143" t="str">
        <f t="shared" si="2"/>
        <v>Raul POLIDORI</v>
      </c>
    </row>
    <row r="144" spans="1:5" x14ac:dyDescent="0.35">
      <c r="A144" s="14" t="s">
        <v>393</v>
      </c>
      <c r="B144" s="14" t="s">
        <v>462</v>
      </c>
      <c r="C144" s="22"/>
      <c r="D144" s="15" t="s">
        <v>66</v>
      </c>
      <c r="E144" t="str">
        <f t="shared" si="2"/>
        <v>Nathan  Fillion-Hermon</v>
      </c>
    </row>
    <row r="145" spans="1:5" x14ac:dyDescent="0.35">
      <c r="A145" s="5" t="s">
        <v>463</v>
      </c>
      <c r="B145" s="5" t="s">
        <v>281</v>
      </c>
      <c r="C145" s="19"/>
      <c r="D145" s="3" t="s">
        <v>55</v>
      </c>
      <c r="E145" t="str">
        <f t="shared" si="2"/>
        <v>Nelson Lorenzo-Texeira</v>
      </c>
    </row>
    <row r="146" spans="1:5" x14ac:dyDescent="0.35">
      <c r="A146" s="14" t="s">
        <v>381</v>
      </c>
      <c r="B146" s="14" t="s">
        <v>382</v>
      </c>
      <c r="C146" s="22"/>
      <c r="D146" s="15" t="s">
        <v>10</v>
      </c>
      <c r="E146" t="str">
        <f t="shared" si="2"/>
        <v>Loris Ahmeti</v>
      </c>
    </row>
    <row r="147" spans="1:5" x14ac:dyDescent="0.35">
      <c r="A147" s="1" t="s">
        <v>464</v>
      </c>
      <c r="B147" s="1"/>
      <c r="C147" s="1"/>
      <c r="D147" s="1"/>
      <c r="E147" t="str">
        <f t="shared" si="2"/>
        <v xml:space="preserve"> *Kumite WKF - M - +18 (-75 kg)</v>
      </c>
    </row>
    <row r="148" spans="1:5" x14ac:dyDescent="0.35">
      <c r="A148" s="6" t="s">
        <v>399</v>
      </c>
      <c r="B148" s="6" t="s">
        <v>400</v>
      </c>
      <c r="C148" s="23"/>
      <c r="D148" s="3" t="s">
        <v>5</v>
      </c>
      <c r="E148" t="str">
        <f t="shared" si="2"/>
        <v>Bijan BAIATI-ABDIE</v>
      </c>
    </row>
    <row r="149" spans="1:5" x14ac:dyDescent="0.35">
      <c r="A149" s="6" t="s">
        <v>397</v>
      </c>
      <c r="B149" s="6" t="s">
        <v>398</v>
      </c>
      <c r="C149" s="23"/>
      <c r="D149" s="3" t="s">
        <v>5</v>
      </c>
      <c r="E149" t="str">
        <f t="shared" si="2"/>
        <v>Moncef ASSA</v>
      </c>
    </row>
    <row r="150" spans="1:5" x14ac:dyDescent="0.35">
      <c r="A150" s="17" t="s">
        <v>401</v>
      </c>
      <c r="B150" s="17" t="s">
        <v>402</v>
      </c>
      <c r="C150" s="24"/>
      <c r="D150" s="3" t="s">
        <v>66</v>
      </c>
      <c r="E150" t="str">
        <f t="shared" si="2"/>
        <v>Sacha Favez</v>
      </c>
    </row>
    <row r="151" spans="1:5" x14ac:dyDescent="0.35">
      <c r="A151" s="6" t="s">
        <v>465</v>
      </c>
      <c r="B151" s="6" t="s">
        <v>466</v>
      </c>
      <c r="C151" s="23"/>
      <c r="D151" s="3" t="s">
        <v>112</v>
      </c>
      <c r="E151" t="str">
        <f t="shared" si="2"/>
        <v>Steve Roulet</v>
      </c>
    </row>
    <row r="152" spans="1:5" x14ac:dyDescent="0.35">
      <c r="A152" s="11" t="s">
        <v>387</v>
      </c>
      <c r="B152" s="11" t="s">
        <v>388</v>
      </c>
      <c r="C152" s="11"/>
      <c r="D152" s="3" t="s">
        <v>5</v>
      </c>
      <c r="E152" t="str">
        <f t="shared" si="2"/>
        <v>Mehdi AYARI</v>
      </c>
    </row>
    <row r="153" spans="1:5" x14ac:dyDescent="0.35">
      <c r="A153" s="6" t="s">
        <v>389</v>
      </c>
      <c r="B153" s="6" t="s">
        <v>390</v>
      </c>
      <c r="C153" s="23"/>
      <c r="D153" s="3" t="s">
        <v>227</v>
      </c>
      <c r="E153" t="str">
        <f t="shared" si="2"/>
        <v>William MURZELLO</v>
      </c>
    </row>
    <row r="154" spans="1:5" x14ac:dyDescent="0.35">
      <c r="A154" s="6" t="s">
        <v>352</v>
      </c>
      <c r="B154" s="6" t="s">
        <v>353</v>
      </c>
      <c r="C154" s="23"/>
      <c r="D154" s="3" t="s">
        <v>50</v>
      </c>
      <c r="E154" t="str">
        <f t="shared" si="2"/>
        <v>Stanislas Belembert</v>
      </c>
    </row>
    <row r="155" spans="1:5" x14ac:dyDescent="0.35">
      <c r="A155" s="1" t="s">
        <v>415</v>
      </c>
      <c r="B155" s="1" t="s">
        <v>2</v>
      </c>
      <c r="C155" s="1"/>
      <c r="D155" s="1"/>
      <c r="E155" t="str">
        <f t="shared" si="2"/>
        <v>poule 4 *Kumite WKF - F - U14 (+55 kg)</v>
      </c>
    </row>
    <row r="156" spans="1:5" x14ac:dyDescent="0.35">
      <c r="A156" s="5" t="s">
        <v>261</v>
      </c>
      <c r="B156" s="5" t="s">
        <v>262</v>
      </c>
      <c r="C156" s="19"/>
      <c r="D156" s="3" t="s">
        <v>10</v>
      </c>
      <c r="E156" t="str">
        <f t="shared" si="2"/>
        <v>Barbara  Moura Gonçalves </v>
      </c>
    </row>
    <row r="157" spans="1:5" x14ac:dyDescent="0.35">
      <c r="A157" s="5" t="s">
        <v>233</v>
      </c>
      <c r="B157" s="5" t="s">
        <v>234</v>
      </c>
      <c r="C157" s="19"/>
      <c r="D157" s="3" t="s">
        <v>55</v>
      </c>
      <c r="E157" t="str">
        <f t="shared" si="2"/>
        <v>Nina Messaad</v>
      </c>
    </row>
    <row r="158" spans="1:5" x14ac:dyDescent="0.35">
      <c r="A158" s="5" t="s">
        <v>416</v>
      </c>
      <c r="B158" s="5" t="s">
        <v>417</v>
      </c>
      <c r="C158" s="19"/>
      <c r="D158" s="3" t="s">
        <v>31</v>
      </c>
      <c r="E158" t="str">
        <f t="shared" si="2"/>
        <v>Mariana Coelho</v>
      </c>
    </row>
    <row r="159" spans="1:5" x14ac:dyDescent="0.35">
      <c r="A159" s="5" t="s">
        <v>418</v>
      </c>
      <c r="B159" s="5" t="s">
        <v>419</v>
      </c>
      <c r="C159" s="19"/>
      <c r="D159" s="3" t="s">
        <v>145</v>
      </c>
      <c r="E159" t="str">
        <f t="shared" si="2"/>
        <v>Eva ESTEVES</v>
      </c>
    </row>
    <row r="160" spans="1:5" x14ac:dyDescent="0.35">
      <c r="A160" s="1" t="s">
        <v>420</v>
      </c>
      <c r="B160" s="1" t="s">
        <v>2</v>
      </c>
      <c r="C160" s="1"/>
      <c r="D160" s="1"/>
      <c r="E160" t="str">
        <f t="shared" si="2"/>
        <v>poule 4 *Kumite WKF - M - +18 (+75 kg)</v>
      </c>
    </row>
    <row r="161" spans="1:5" x14ac:dyDescent="0.35">
      <c r="A161" s="6" t="s">
        <v>421</v>
      </c>
      <c r="B161" s="6" t="s">
        <v>422</v>
      </c>
      <c r="C161" s="23"/>
      <c r="D161" s="3" t="s">
        <v>31</v>
      </c>
      <c r="E161" t="str">
        <f t="shared" si="2"/>
        <v>Maxime Gindre</v>
      </c>
    </row>
    <row r="162" spans="1:5" x14ac:dyDescent="0.35">
      <c r="A162" s="6" t="s">
        <v>410</v>
      </c>
      <c r="B162" s="6" t="s">
        <v>411</v>
      </c>
      <c r="C162" s="23"/>
      <c r="D162" s="3" t="s">
        <v>112</v>
      </c>
      <c r="E162" t="str">
        <f t="shared" si="2"/>
        <v>Jan Grossetête</v>
      </c>
    </row>
    <row r="163" spans="1:5" x14ac:dyDescent="0.35">
      <c r="A163" s="7" t="s">
        <v>406</v>
      </c>
      <c r="B163" s="7" t="s">
        <v>407</v>
      </c>
      <c r="C163" s="7"/>
      <c r="D163" s="3" t="s">
        <v>66</v>
      </c>
      <c r="E163" t="str">
        <f t="shared" si="2"/>
        <v>Frédéric Redempt</v>
      </c>
    </row>
    <row r="164" spans="1:5" x14ac:dyDescent="0.35">
      <c r="A164" s="6" t="s">
        <v>308</v>
      </c>
      <c r="B164" s="6" t="s">
        <v>309</v>
      </c>
      <c r="C164" s="23"/>
      <c r="D164" s="3" t="s">
        <v>5</v>
      </c>
      <c r="E164" t="str">
        <f t="shared" si="2"/>
        <v>August AASDAM</v>
      </c>
    </row>
    <row r="165" spans="1:5" x14ac:dyDescent="0.35">
      <c r="A165" s="1" t="s">
        <v>425</v>
      </c>
      <c r="B165" s="1" t="s">
        <v>2</v>
      </c>
      <c r="C165" s="1"/>
      <c r="D165" s="1"/>
      <c r="E165" t="str">
        <f t="shared" si="2"/>
        <v>poule 4 *Kumite WKF - F - U16 (-55 kg)</v>
      </c>
    </row>
    <row r="166" spans="1:5" x14ac:dyDescent="0.35">
      <c r="A166" s="5" t="s">
        <v>320</v>
      </c>
      <c r="B166" s="5" t="s">
        <v>321</v>
      </c>
      <c r="C166" s="19"/>
      <c r="D166" s="3" t="s">
        <v>55</v>
      </c>
      <c r="E166" t="str">
        <f t="shared" si="2"/>
        <v>Phoebe Anasi</v>
      </c>
    </row>
    <row r="167" spans="1:5" x14ac:dyDescent="0.35">
      <c r="A167" s="5" t="s">
        <v>339</v>
      </c>
      <c r="B167" s="5" t="s">
        <v>340</v>
      </c>
      <c r="C167" s="19"/>
      <c r="D167" s="3" t="s">
        <v>31</v>
      </c>
      <c r="E167" t="str">
        <f t="shared" si="2"/>
        <v>Louise Robbe</v>
      </c>
    </row>
    <row r="168" spans="1:5" x14ac:dyDescent="0.35">
      <c r="A168" s="5" t="s">
        <v>335</v>
      </c>
      <c r="B168" s="5" t="s">
        <v>336</v>
      </c>
      <c r="C168" s="19"/>
      <c r="D168" s="3" t="s">
        <v>10</v>
      </c>
      <c r="E168" t="str">
        <f t="shared" si="2"/>
        <v>Ysée  Rousseau</v>
      </c>
    </row>
    <row r="169" spans="1:5" x14ac:dyDescent="0.35">
      <c r="A169" s="5" t="s">
        <v>330</v>
      </c>
      <c r="B169" s="5" t="s">
        <v>331</v>
      </c>
      <c r="C169" s="19"/>
      <c r="D169" s="3" t="s">
        <v>10</v>
      </c>
      <c r="E169" t="str">
        <f t="shared" si="2"/>
        <v>Lia Cicetti</v>
      </c>
    </row>
    <row r="170" spans="1:5" x14ac:dyDescent="0.35">
      <c r="A170" s="1" t="s">
        <v>429</v>
      </c>
      <c r="B170" s="1" t="s">
        <v>2</v>
      </c>
      <c r="C170" s="1"/>
      <c r="D170" s="1"/>
      <c r="E170" t="str">
        <f t="shared" si="2"/>
        <v>poule 4 *Kumite WKF - MIXTE - U10</v>
      </c>
    </row>
    <row r="171" spans="1:5" x14ac:dyDescent="0.35">
      <c r="A171" s="5" t="s">
        <v>87</v>
      </c>
      <c r="B171" s="5" t="s">
        <v>88</v>
      </c>
      <c r="C171" s="19"/>
      <c r="D171" s="3" t="s">
        <v>10</v>
      </c>
      <c r="E171" t="str">
        <f t="shared" si="2"/>
        <v>Banatou Bieri</v>
      </c>
    </row>
    <row r="172" spans="1:5" x14ac:dyDescent="0.35">
      <c r="A172" s="5" t="s">
        <v>85</v>
      </c>
      <c r="B172" s="5" t="s">
        <v>86</v>
      </c>
      <c r="C172" s="19"/>
      <c r="D172" s="3" t="s">
        <v>50</v>
      </c>
      <c r="E172" t="str">
        <f t="shared" si="2"/>
        <v>Jazmine Elkhattabi</v>
      </c>
    </row>
    <row r="173" spans="1:5" x14ac:dyDescent="0.35">
      <c r="A173" s="5" t="s">
        <v>100</v>
      </c>
      <c r="B173" s="5" t="s">
        <v>101</v>
      </c>
      <c r="C173" s="19"/>
      <c r="D173" s="3" t="s">
        <v>10</v>
      </c>
      <c r="E173" t="str">
        <f t="shared" si="2"/>
        <v>Nathan Longagna</v>
      </c>
    </row>
    <row r="174" spans="1:5" x14ac:dyDescent="0.35">
      <c r="A174" s="5" t="s">
        <v>98</v>
      </c>
      <c r="B174" s="5" t="s">
        <v>99</v>
      </c>
      <c r="C174" s="19"/>
      <c r="D174" s="3" t="s">
        <v>10</v>
      </c>
      <c r="E174" t="str">
        <f t="shared" si="2"/>
        <v>Alassane Sissokho</v>
      </c>
    </row>
    <row r="175" spans="1:5" x14ac:dyDescent="0.35">
      <c r="A175" s="1" t="s">
        <v>430</v>
      </c>
      <c r="B175" s="1" t="s">
        <v>2</v>
      </c>
      <c r="C175" s="1"/>
      <c r="D175" s="1"/>
      <c r="E175" t="str">
        <f t="shared" si="2"/>
        <v>poule 4 *Kumite WKF - F - U12 (-35 kg)</v>
      </c>
    </row>
    <row r="176" spans="1:5" x14ac:dyDescent="0.35">
      <c r="A176" s="5" t="s">
        <v>148</v>
      </c>
      <c r="B176" s="5" t="s">
        <v>149</v>
      </c>
      <c r="C176" s="19"/>
      <c r="D176" s="3" t="s">
        <v>50</v>
      </c>
      <c r="E176" t="str">
        <f t="shared" si="2"/>
        <v>Ines Castillo</v>
      </c>
    </row>
    <row r="177" spans="1:5" x14ac:dyDescent="0.35">
      <c r="A177" s="5" t="s">
        <v>183</v>
      </c>
      <c r="B177" s="5" t="s">
        <v>184</v>
      </c>
      <c r="C177" s="19"/>
      <c r="D177" s="3" t="s">
        <v>10</v>
      </c>
      <c r="E177" t="str">
        <f t="shared" si="2"/>
        <v>Sarah Cheng</v>
      </c>
    </row>
    <row r="178" spans="1:5" x14ac:dyDescent="0.35">
      <c r="A178" s="10" t="s">
        <v>141</v>
      </c>
      <c r="B178" s="10" t="s">
        <v>142</v>
      </c>
      <c r="C178" s="19"/>
      <c r="D178" s="3" t="s">
        <v>50</v>
      </c>
      <c r="E178" t="str">
        <f t="shared" si="2"/>
        <v>Thalia Erias</v>
      </c>
    </row>
    <row r="179" spans="1:5" x14ac:dyDescent="0.35">
      <c r="A179" s="10" t="s">
        <v>87</v>
      </c>
      <c r="B179" s="10" t="s">
        <v>187</v>
      </c>
      <c r="C179" s="19"/>
      <c r="D179" s="3" t="s">
        <v>10</v>
      </c>
      <c r="E179" t="str">
        <f t="shared" si="2"/>
        <v>ONAGAZOU Bieri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4D80-B4AE-438E-B3DF-EB9726B4B00F}">
  <sheetPr>
    <tabColor theme="5" tint="0.59999389629810485"/>
  </sheetPr>
  <dimension ref="A1:D234"/>
  <sheetViews>
    <sheetView topLeftCell="A229" workbookViewId="0">
      <selection sqref="A1:D234"/>
    </sheetView>
  </sheetViews>
  <sheetFormatPr baseColWidth="10" defaultRowHeight="15.5" x14ac:dyDescent="0.35"/>
  <cols>
    <col min="1" max="1" width="37.1640625" bestFit="1" customWidth="1"/>
    <col min="2" max="2" width="16" bestFit="1" customWidth="1"/>
    <col min="3" max="3" width="16" customWidth="1"/>
    <col min="4" max="4" width="30.5" style="4" bestFit="1" customWidth="1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2" t="s">
        <v>3</v>
      </c>
      <c r="B2" s="2" t="s">
        <v>4</v>
      </c>
      <c r="C2" s="2"/>
      <c r="D2" s="3" t="s">
        <v>5</v>
      </c>
    </row>
    <row r="3" spans="1:4" x14ac:dyDescent="0.35">
      <c r="A3" s="2" t="s">
        <v>8</v>
      </c>
      <c r="B3" s="2" t="s">
        <v>9</v>
      </c>
      <c r="C3" s="2"/>
      <c r="D3" s="3" t="s">
        <v>10</v>
      </c>
    </row>
    <row r="4" spans="1:4" x14ac:dyDescent="0.35">
      <c r="A4" s="2" t="s">
        <v>13</v>
      </c>
      <c r="B4" s="2" t="s">
        <v>14</v>
      </c>
      <c r="C4" s="2"/>
      <c r="D4" s="3" t="s">
        <v>15</v>
      </c>
    </row>
    <row r="5" spans="1:4" x14ac:dyDescent="0.35">
      <c r="A5" s="2" t="s">
        <v>18</v>
      </c>
      <c r="B5" s="2" t="s">
        <v>19</v>
      </c>
      <c r="C5" s="2"/>
      <c r="D5" s="3" t="s">
        <v>15</v>
      </c>
    </row>
    <row r="6" spans="1:4" x14ac:dyDescent="0.35">
      <c r="A6" s="2" t="s">
        <v>22</v>
      </c>
      <c r="B6" s="2" t="s">
        <v>23</v>
      </c>
      <c r="C6" s="2"/>
      <c r="D6" s="3" t="s">
        <v>10</v>
      </c>
    </row>
    <row r="7" spans="1:4" x14ac:dyDescent="0.35">
      <c r="A7" s="2" t="s">
        <v>24</v>
      </c>
      <c r="B7" s="2" t="s">
        <v>25</v>
      </c>
      <c r="C7" s="2"/>
      <c r="D7" s="3" t="s">
        <v>5</v>
      </c>
    </row>
    <row r="8" spans="1:4" x14ac:dyDescent="0.35">
      <c r="A8" s="2" t="s">
        <v>26</v>
      </c>
      <c r="B8" s="2" t="s">
        <v>27</v>
      </c>
      <c r="C8" s="2"/>
      <c r="D8" s="3" t="s">
        <v>28</v>
      </c>
    </row>
    <row r="9" spans="1:4" x14ac:dyDescent="0.35">
      <c r="A9" s="2" t="s">
        <v>29</v>
      </c>
      <c r="B9" s="2" t="s">
        <v>30</v>
      </c>
      <c r="C9" s="2"/>
      <c r="D9" s="3" t="s">
        <v>31</v>
      </c>
    </row>
    <row r="10" spans="1:4" x14ac:dyDescent="0.35">
      <c r="A10" s="2" t="s">
        <v>32</v>
      </c>
      <c r="B10" s="2" t="s">
        <v>33</v>
      </c>
      <c r="C10" s="2"/>
      <c r="D10" s="3" t="s">
        <v>15</v>
      </c>
    </row>
    <row r="11" spans="1:4" x14ac:dyDescent="0.35">
      <c r="A11" s="2" t="s">
        <v>34</v>
      </c>
      <c r="B11" s="2" t="s">
        <v>35</v>
      </c>
      <c r="C11" s="2"/>
      <c r="D11" s="3" t="s">
        <v>10</v>
      </c>
    </row>
    <row r="12" spans="1:4" x14ac:dyDescent="0.35">
      <c r="A12" s="2" t="s">
        <v>36</v>
      </c>
      <c r="B12" s="2" t="s">
        <v>37</v>
      </c>
      <c r="C12" s="2"/>
      <c r="D12" s="3" t="s">
        <v>10</v>
      </c>
    </row>
    <row r="13" spans="1:4" x14ac:dyDescent="0.35">
      <c r="A13" s="2" t="s">
        <v>38</v>
      </c>
      <c r="B13" s="2" t="s">
        <v>39</v>
      </c>
      <c r="C13" s="2"/>
      <c r="D13" s="3" t="s">
        <v>10</v>
      </c>
    </row>
    <row r="14" spans="1:4" x14ac:dyDescent="0.35">
      <c r="A14" s="2" t="s">
        <v>40</v>
      </c>
      <c r="B14" s="2" t="s">
        <v>41</v>
      </c>
      <c r="C14" s="2"/>
      <c r="D14" s="3" t="s">
        <v>5</v>
      </c>
    </row>
    <row r="15" spans="1:4" x14ac:dyDescent="0.35">
      <c r="A15" s="2" t="s">
        <v>42</v>
      </c>
      <c r="B15" s="2" t="s">
        <v>43</v>
      </c>
      <c r="C15" s="2"/>
      <c r="D15" s="3" t="s">
        <v>5</v>
      </c>
    </row>
    <row r="16" spans="1:4" x14ac:dyDescent="0.35">
      <c r="A16" s="2" t="s">
        <v>36</v>
      </c>
      <c r="B16" s="2" t="s">
        <v>44</v>
      </c>
      <c r="C16" s="2"/>
      <c r="D16" s="3" t="s">
        <v>10</v>
      </c>
    </row>
    <row r="17" spans="1:4" x14ac:dyDescent="0.35">
      <c r="A17" s="2" t="s">
        <v>45</v>
      </c>
      <c r="B17" s="2" t="s">
        <v>46</v>
      </c>
      <c r="C17" s="2"/>
      <c r="D17" s="3" t="s">
        <v>5</v>
      </c>
    </row>
    <row r="18" spans="1:4" x14ac:dyDescent="0.35">
      <c r="A18" s="1" t="s">
        <v>47</v>
      </c>
      <c r="B18" s="1"/>
      <c r="C18" s="1"/>
      <c r="D18" s="1"/>
    </row>
    <row r="19" spans="1:4" x14ac:dyDescent="0.35">
      <c r="A19" s="2" t="s">
        <v>48</v>
      </c>
      <c r="B19" s="2" t="s">
        <v>49</v>
      </c>
      <c r="C19" s="2"/>
      <c r="D19" s="3" t="s">
        <v>50</v>
      </c>
    </row>
    <row r="20" spans="1:4" x14ac:dyDescent="0.35">
      <c r="A20" s="2" t="s">
        <v>51</v>
      </c>
      <c r="B20" s="2" t="s">
        <v>52</v>
      </c>
      <c r="C20" s="2"/>
      <c r="D20" s="3" t="s">
        <v>10</v>
      </c>
    </row>
    <row r="21" spans="1:4" x14ac:dyDescent="0.35">
      <c r="A21" s="2" t="s">
        <v>53</v>
      </c>
      <c r="B21" s="2" t="s">
        <v>54</v>
      </c>
      <c r="C21" s="2"/>
      <c r="D21" s="3" t="s">
        <v>55</v>
      </c>
    </row>
    <row r="22" spans="1:4" x14ac:dyDescent="0.35">
      <c r="A22" s="2" t="s">
        <v>56</v>
      </c>
      <c r="B22" s="2" t="s">
        <v>57</v>
      </c>
      <c r="C22" s="2"/>
      <c r="D22" s="3" t="s">
        <v>28</v>
      </c>
    </row>
    <row r="23" spans="1:4" x14ac:dyDescent="0.35">
      <c r="A23" s="2" t="s">
        <v>58</v>
      </c>
      <c r="B23" s="2" t="s">
        <v>59</v>
      </c>
      <c r="C23" s="2"/>
      <c r="D23" s="3" t="s">
        <v>10</v>
      </c>
    </row>
    <row r="24" spans="1:4" x14ac:dyDescent="0.35">
      <c r="A24" s="2" t="s">
        <v>60</v>
      </c>
      <c r="B24" s="2" t="s">
        <v>61</v>
      </c>
      <c r="C24" s="2"/>
      <c r="D24" s="3" t="s">
        <v>28</v>
      </c>
    </row>
    <row r="25" spans="1:4" x14ac:dyDescent="0.35">
      <c r="A25" s="2" t="s">
        <v>62</v>
      </c>
      <c r="B25" s="2" t="s">
        <v>63</v>
      </c>
      <c r="C25" s="2"/>
      <c r="D25" s="3" t="s">
        <v>50</v>
      </c>
    </row>
    <row r="26" spans="1:4" x14ac:dyDescent="0.35">
      <c r="A26" s="2" t="s">
        <v>64</v>
      </c>
      <c r="B26" s="2" t="s">
        <v>65</v>
      </c>
      <c r="C26" s="2"/>
      <c r="D26" s="3" t="s">
        <v>66</v>
      </c>
    </row>
    <row r="27" spans="1:4" x14ac:dyDescent="0.35">
      <c r="A27" s="2" t="s">
        <v>67</v>
      </c>
      <c r="B27" s="2" t="s">
        <v>68</v>
      </c>
      <c r="C27" s="2"/>
      <c r="D27" s="3" t="s">
        <v>5</v>
      </c>
    </row>
    <row r="28" spans="1:4" x14ac:dyDescent="0.35">
      <c r="A28" s="2" t="s">
        <v>69</v>
      </c>
      <c r="B28" s="2" t="s">
        <v>70</v>
      </c>
      <c r="C28" s="2"/>
      <c r="D28" s="3" t="s">
        <v>50</v>
      </c>
    </row>
    <row r="29" spans="1:4" x14ac:dyDescent="0.35">
      <c r="A29" s="2" t="s">
        <v>48</v>
      </c>
      <c r="B29" s="2" t="s">
        <v>71</v>
      </c>
      <c r="C29" s="2"/>
      <c r="D29" s="3" t="s">
        <v>50</v>
      </c>
    </row>
    <row r="30" spans="1:4" x14ac:dyDescent="0.35">
      <c r="A30" s="1" t="s">
        <v>72</v>
      </c>
      <c r="B30" s="1"/>
      <c r="C30" s="1"/>
      <c r="D30" s="1"/>
    </row>
    <row r="31" spans="1:4" x14ac:dyDescent="0.35">
      <c r="A31" s="2" t="s">
        <v>73</v>
      </c>
      <c r="B31" s="2" t="s">
        <v>74</v>
      </c>
      <c r="C31" s="2"/>
      <c r="D31" s="3" t="s">
        <v>10</v>
      </c>
    </row>
    <row r="32" spans="1:4" x14ac:dyDescent="0.35">
      <c r="A32" s="2" t="s">
        <v>75</v>
      </c>
      <c r="B32" s="2" t="s">
        <v>76</v>
      </c>
      <c r="C32" s="2"/>
      <c r="D32" s="3" t="s">
        <v>55</v>
      </c>
    </row>
    <row r="33" spans="1:4" x14ac:dyDescent="0.35">
      <c r="A33" s="2" t="s">
        <v>77</v>
      </c>
      <c r="B33" s="2" t="s">
        <v>78</v>
      </c>
      <c r="C33" s="2"/>
      <c r="D33" s="3" t="s">
        <v>15</v>
      </c>
    </row>
    <row r="34" spans="1:4" x14ac:dyDescent="0.35">
      <c r="A34" s="2" t="s">
        <v>79</v>
      </c>
      <c r="B34" s="2" t="s">
        <v>80</v>
      </c>
      <c r="C34" s="2"/>
      <c r="D34" s="3" t="s">
        <v>5</v>
      </c>
    </row>
    <row r="35" spans="1:4" x14ac:dyDescent="0.35">
      <c r="A35" s="2" t="s">
        <v>81</v>
      </c>
      <c r="B35" s="2" t="s">
        <v>82</v>
      </c>
      <c r="C35" s="2"/>
      <c r="D35" s="3" t="s">
        <v>5</v>
      </c>
    </row>
    <row r="36" spans="1:4" x14ac:dyDescent="0.35">
      <c r="A36" s="2" t="s">
        <v>83</v>
      </c>
      <c r="B36" s="2" t="s">
        <v>84</v>
      </c>
      <c r="C36" s="2"/>
      <c r="D36" s="3" t="s">
        <v>10</v>
      </c>
    </row>
    <row r="37" spans="1:4" x14ac:dyDescent="0.35">
      <c r="A37" s="2" t="s">
        <v>85</v>
      </c>
      <c r="B37" s="2" t="s">
        <v>86</v>
      </c>
      <c r="C37" s="2"/>
      <c r="D37" s="3" t="s">
        <v>50</v>
      </c>
    </row>
    <row r="38" spans="1:4" x14ac:dyDescent="0.35">
      <c r="A38" s="2" t="s">
        <v>87</v>
      </c>
      <c r="B38" s="2" t="s">
        <v>88</v>
      </c>
      <c r="C38" s="2"/>
      <c r="D38" s="3" t="s">
        <v>10</v>
      </c>
    </row>
    <row r="39" spans="1:4" x14ac:dyDescent="0.35">
      <c r="A39" s="2" t="s">
        <v>89</v>
      </c>
      <c r="B39" s="2" t="s">
        <v>90</v>
      </c>
      <c r="C39" s="2"/>
      <c r="D39" s="3" t="s">
        <v>5</v>
      </c>
    </row>
    <row r="40" spans="1:4" x14ac:dyDescent="0.35">
      <c r="A40" s="2" t="s">
        <v>91</v>
      </c>
      <c r="B40" s="2" t="s">
        <v>57</v>
      </c>
      <c r="C40" s="2"/>
      <c r="D40" s="3" t="s">
        <v>10</v>
      </c>
    </row>
    <row r="41" spans="1:4" x14ac:dyDescent="0.35">
      <c r="A41" s="2" t="s">
        <v>92</v>
      </c>
      <c r="B41" s="2" t="s">
        <v>93</v>
      </c>
      <c r="C41" s="2"/>
      <c r="D41" s="3" t="s">
        <v>55</v>
      </c>
    </row>
    <row r="42" spans="1:4" x14ac:dyDescent="0.35">
      <c r="A42" s="2" t="s">
        <v>94</v>
      </c>
      <c r="B42" s="2" t="s">
        <v>95</v>
      </c>
      <c r="C42" s="2"/>
      <c r="D42" s="3" t="s">
        <v>10</v>
      </c>
    </row>
    <row r="43" spans="1:4" x14ac:dyDescent="0.35">
      <c r="A43" s="2" t="s">
        <v>96</v>
      </c>
      <c r="B43" s="2" t="s">
        <v>97</v>
      </c>
      <c r="C43" s="2"/>
      <c r="D43" s="3" t="s">
        <v>5</v>
      </c>
    </row>
    <row r="44" spans="1:4" x14ac:dyDescent="0.35">
      <c r="A44" s="2" t="s">
        <v>98</v>
      </c>
      <c r="B44" s="2" t="s">
        <v>99</v>
      </c>
      <c r="C44" s="2"/>
      <c r="D44" s="3" t="s">
        <v>10</v>
      </c>
    </row>
    <row r="45" spans="1:4" x14ac:dyDescent="0.35">
      <c r="A45" s="2" t="s">
        <v>100</v>
      </c>
      <c r="B45" s="2" t="s">
        <v>101</v>
      </c>
      <c r="C45" s="2"/>
      <c r="D45" s="3" t="s">
        <v>10</v>
      </c>
    </row>
    <row r="46" spans="1:4" x14ac:dyDescent="0.35">
      <c r="A46" s="2" t="s">
        <v>102</v>
      </c>
      <c r="B46" s="2" t="s">
        <v>103</v>
      </c>
      <c r="C46" s="2"/>
      <c r="D46" s="3" t="s">
        <v>66</v>
      </c>
    </row>
    <row r="47" spans="1:4" x14ac:dyDescent="0.35">
      <c r="A47" s="1" t="s">
        <v>104</v>
      </c>
      <c r="B47" s="1"/>
      <c r="C47" s="1"/>
      <c r="D47" s="1"/>
    </row>
    <row r="48" spans="1:4" x14ac:dyDescent="0.35">
      <c r="A48" s="2" t="s">
        <v>105</v>
      </c>
      <c r="B48" s="2" t="s">
        <v>106</v>
      </c>
      <c r="C48" s="2"/>
      <c r="D48" s="3" t="s">
        <v>10</v>
      </c>
    </row>
    <row r="49" spans="1:4" x14ac:dyDescent="0.35">
      <c r="A49" s="2" t="s">
        <v>107</v>
      </c>
      <c r="B49" s="2" t="s">
        <v>108</v>
      </c>
      <c r="C49" s="2"/>
      <c r="D49" s="3" t="s">
        <v>15</v>
      </c>
    </row>
    <row r="50" spans="1:4" x14ac:dyDescent="0.35">
      <c r="A50" s="2" t="s">
        <v>109</v>
      </c>
      <c r="B50" s="2" t="s">
        <v>30</v>
      </c>
      <c r="C50" s="2"/>
      <c r="D50" s="3" t="s">
        <v>10</v>
      </c>
    </row>
    <row r="51" spans="1:4" x14ac:dyDescent="0.35">
      <c r="A51" s="2" t="s">
        <v>110</v>
      </c>
      <c r="B51" s="2" t="s">
        <v>111</v>
      </c>
      <c r="C51" s="2"/>
      <c r="D51" s="3" t="s">
        <v>112</v>
      </c>
    </row>
    <row r="52" spans="1:4" x14ac:dyDescent="0.35">
      <c r="A52" s="2" t="s">
        <v>6</v>
      </c>
      <c r="B52" s="2" t="s">
        <v>113</v>
      </c>
      <c r="C52" s="2"/>
      <c r="D52" s="3" t="s">
        <v>5</v>
      </c>
    </row>
    <row r="53" spans="1:4" x14ac:dyDescent="0.35">
      <c r="A53" s="2" t="s">
        <v>11</v>
      </c>
      <c r="B53" s="2" t="s">
        <v>114</v>
      </c>
      <c r="C53" s="2"/>
      <c r="D53" s="3" t="s">
        <v>5</v>
      </c>
    </row>
    <row r="54" spans="1:4" x14ac:dyDescent="0.35">
      <c r="A54" s="2" t="s">
        <v>115</v>
      </c>
      <c r="B54" s="2" t="s">
        <v>116</v>
      </c>
      <c r="C54" s="2"/>
      <c r="D54" s="3" t="s">
        <v>31</v>
      </c>
    </row>
    <row r="55" spans="1:4" x14ac:dyDescent="0.35">
      <c r="A55" s="2" t="s">
        <v>107</v>
      </c>
      <c r="B55" s="2" t="s">
        <v>117</v>
      </c>
      <c r="C55" s="2"/>
      <c r="D55" s="3" t="s">
        <v>15</v>
      </c>
    </row>
    <row r="56" spans="1:4" x14ac:dyDescent="0.35">
      <c r="A56" s="2" t="s">
        <v>118</v>
      </c>
      <c r="B56" s="2" t="s">
        <v>119</v>
      </c>
      <c r="C56" s="2"/>
      <c r="D56" s="3" t="s">
        <v>10</v>
      </c>
    </row>
    <row r="57" spans="1:4" x14ac:dyDescent="0.35">
      <c r="A57" s="1" t="s">
        <v>120</v>
      </c>
      <c r="B57" s="1"/>
      <c r="C57" s="1"/>
      <c r="D57" s="1"/>
    </row>
    <row r="58" spans="1:4" x14ac:dyDescent="0.35">
      <c r="A58" s="2" t="s">
        <v>121</v>
      </c>
      <c r="B58" s="2" t="s">
        <v>122</v>
      </c>
      <c r="C58" s="2"/>
      <c r="D58" s="3" t="s">
        <v>28</v>
      </c>
    </row>
    <row r="59" spans="1:4" x14ac:dyDescent="0.35">
      <c r="A59" s="2" t="s">
        <v>123</v>
      </c>
      <c r="B59" s="2" t="s">
        <v>124</v>
      </c>
      <c r="C59" s="2"/>
      <c r="D59" s="3" t="s">
        <v>28</v>
      </c>
    </row>
    <row r="60" spans="1:4" x14ac:dyDescent="0.35">
      <c r="A60" s="2" t="s">
        <v>125</v>
      </c>
      <c r="B60" s="2" t="s">
        <v>126</v>
      </c>
      <c r="C60" s="2"/>
      <c r="D60" s="3" t="s">
        <v>28</v>
      </c>
    </row>
    <row r="61" spans="1:4" x14ac:dyDescent="0.35">
      <c r="A61" s="2" t="s">
        <v>127</v>
      </c>
      <c r="B61" s="2" t="s">
        <v>128</v>
      </c>
      <c r="C61" s="2"/>
      <c r="D61" s="3" t="s">
        <v>28</v>
      </c>
    </row>
    <row r="62" spans="1:4" x14ac:dyDescent="0.35">
      <c r="A62" s="2" t="s">
        <v>129</v>
      </c>
      <c r="B62" s="2" t="s">
        <v>130</v>
      </c>
      <c r="C62" s="2"/>
      <c r="D62" s="3" t="s">
        <v>28</v>
      </c>
    </row>
    <row r="63" spans="1:4" x14ac:dyDescent="0.35">
      <c r="A63" s="2" t="s">
        <v>131</v>
      </c>
      <c r="B63" s="2" t="s">
        <v>132</v>
      </c>
      <c r="C63" s="2"/>
      <c r="D63" s="3" t="s">
        <v>10</v>
      </c>
    </row>
    <row r="64" spans="1:4" x14ac:dyDescent="0.35">
      <c r="A64" s="2" t="s">
        <v>133</v>
      </c>
      <c r="B64" s="2" t="s">
        <v>134</v>
      </c>
      <c r="C64" s="2"/>
      <c r="D64" s="3" t="s">
        <v>10</v>
      </c>
    </row>
    <row r="65" spans="1:4" x14ac:dyDescent="0.35">
      <c r="A65" s="2" t="s">
        <v>135</v>
      </c>
      <c r="B65" s="2" t="s">
        <v>103</v>
      </c>
      <c r="C65" s="2"/>
      <c r="D65" s="3" t="s">
        <v>112</v>
      </c>
    </row>
    <row r="66" spans="1:4" x14ac:dyDescent="0.35">
      <c r="A66" s="2" t="s">
        <v>136</v>
      </c>
      <c r="B66" s="2" t="s">
        <v>137</v>
      </c>
      <c r="C66" s="2"/>
      <c r="D66" s="3" t="s">
        <v>55</v>
      </c>
    </row>
    <row r="67" spans="1:4" x14ac:dyDescent="0.35">
      <c r="A67" s="2" t="s">
        <v>138</v>
      </c>
      <c r="B67" s="2" t="s">
        <v>139</v>
      </c>
      <c r="C67" s="2"/>
      <c r="D67" s="3" t="s">
        <v>15</v>
      </c>
    </row>
    <row r="68" spans="1:4" x14ac:dyDescent="0.35">
      <c r="A68" s="1" t="s">
        <v>140</v>
      </c>
      <c r="B68" s="1"/>
      <c r="C68" s="1"/>
      <c r="D68" s="1"/>
    </row>
    <row r="69" spans="1:4" x14ac:dyDescent="0.35">
      <c r="A69" s="2" t="s">
        <v>141</v>
      </c>
      <c r="B69" s="2" t="s">
        <v>142</v>
      </c>
      <c r="C69" s="2"/>
      <c r="D69" s="3" t="s">
        <v>50</v>
      </c>
    </row>
    <row r="70" spans="1:4" x14ac:dyDescent="0.35">
      <c r="A70" s="2" t="s">
        <v>143</v>
      </c>
      <c r="B70" s="2" t="s">
        <v>144</v>
      </c>
      <c r="C70" s="2"/>
      <c r="D70" s="3" t="s">
        <v>145</v>
      </c>
    </row>
    <row r="71" spans="1:4" x14ac:dyDescent="0.35">
      <c r="A71" s="2" t="s">
        <v>146</v>
      </c>
      <c r="B71" s="2" t="s">
        <v>147</v>
      </c>
      <c r="C71" s="2"/>
      <c r="D71" s="3" t="s">
        <v>10</v>
      </c>
    </row>
    <row r="72" spans="1:4" x14ac:dyDescent="0.35">
      <c r="A72" s="2" t="s">
        <v>148</v>
      </c>
      <c r="B72" s="2" t="s">
        <v>149</v>
      </c>
      <c r="C72" s="2"/>
      <c r="D72" s="3" t="s">
        <v>50</v>
      </c>
    </row>
    <row r="73" spans="1:4" x14ac:dyDescent="0.35">
      <c r="A73" s="2" t="s">
        <v>3</v>
      </c>
      <c r="B73" s="2" t="s">
        <v>150</v>
      </c>
      <c r="C73" s="2"/>
      <c r="D73" s="3" t="s">
        <v>5</v>
      </c>
    </row>
    <row r="74" spans="1:4" x14ac:dyDescent="0.35">
      <c r="A74" s="2" t="s">
        <v>29</v>
      </c>
      <c r="B74" s="2" t="s">
        <v>151</v>
      </c>
      <c r="C74" s="2"/>
      <c r="D74" s="3" t="s">
        <v>31</v>
      </c>
    </row>
    <row r="75" spans="1:4" x14ac:dyDescent="0.35">
      <c r="A75" s="2" t="s">
        <v>152</v>
      </c>
      <c r="B75" s="2" t="s">
        <v>153</v>
      </c>
      <c r="C75" s="2"/>
      <c r="D75" s="3" t="s">
        <v>10</v>
      </c>
    </row>
    <row r="76" spans="1:4" x14ac:dyDescent="0.35">
      <c r="A76" s="1" t="s">
        <v>154</v>
      </c>
      <c r="B76" s="1"/>
      <c r="C76" s="1"/>
      <c r="D76" s="1"/>
    </row>
    <row r="77" spans="1:4" x14ac:dyDescent="0.35">
      <c r="A77" s="2" t="s">
        <v>155</v>
      </c>
      <c r="B77" s="2" t="s">
        <v>52</v>
      </c>
      <c r="C77" s="2"/>
      <c r="D77" s="3" t="s">
        <v>55</v>
      </c>
    </row>
    <row r="78" spans="1:4" x14ac:dyDescent="0.35">
      <c r="A78" s="2" t="s">
        <v>156</v>
      </c>
      <c r="B78" s="2" t="s">
        <v>157</v>
      </c>
      <c r="C78" s="2"/>
      <c r="D78" s="3" t="s">
        <v>50</v>
      </c>
    </row>
    <row r="79" spans="1:4" x14ac:dyDescent="0.35">
      <c r="A79" s="2" t="s">
        <v>158</v>
      </c>
      <c r="B79" s="2" t="s">
        <v>159</v>
      </c>
      <c r="C79" s="2"/>
      <c r="D79" s="3" t="s">
        <v>15</v>
      </c>
    </row>
    <row r="80" spans="1:4" x14ac:dyDescent="0.35">
      <c r="A80" s="2" t="s">
        <v>160</v>
      </c>
      <c r="B80" s="2" t="s">
        <v>161</v>
      </c>
      <c r="C80" s="2"/>
      <c r="D80" s="3" t="s">
        <v>5</v>
      </c>
    </row>
    <row r="81" spans="1:4" x14ac:dyDescent="0.35">
      <c r="A81" s="2" t="s">
        <v>162</v>
      </c>
      <c r="B81" s="2" t="s">
        <v>163</v>
      </c>
      <c r="C81" s="2"/>
      <c r="D81" s="3" t="s">
        <v>15</v>
      </c>
    </row>
    <row r="82" spans="1:4" x14ac:dyDescent="0.35">
      <c r="A82" s="2" t="s">
        <v>164</v>
      </c>
      <c r="B82" s="2" t="s">
        <v>165</v>
      </c>
      <c r="C82" s="2"/>
      <c r="D82" s="3" t="s">
        <v>5</v>
      </c>
    </row>
    <row r="83" spans="1:4" x14ac:dyDescent="0.35">
      <c r="A83" s="2" t="s">
        <v>166</v>
      </c>
      <c r="B83" s="2" t="s">
        <v>167</v>
      </c>
      <c r="C83" s="2"/>
      <c r="D83" s="3" t="s">
        <v>10</v>
      </c>
    </row>
    <row r="84" spans="1:4" x14ac:dyDescent="0.35">
      <c r="A84" s="2" t="s">
        <v>168</v>
      </c>
      <c r="B84" s="2" t="s">
        <v>169</v>
      </c>
      <c r="C84" s="2"/>
      <c r="D84" s="3" t="s">
        <v>10</v>
      </c>
    </row>
    <row r="85" spans="1:4" x14ac:dyDescent="0.35">
      <c r="A85" s="2" t="s">
        <v>170</v>
      </c>
      <c r="B85" s="2" t="s">
        <v>171</v>
      </c>
      <c r="C85" s="2"/>
      <c r="D85" s="3" t="s">
        <v>10</v>
      </c>
    </row>
    <row r="86" spans="1:4" x14ac:dyDescent="0.35">
      <c r="A86" s="2" t="s">
        <v>172</v>
      </c>
      <c r="B86" s="2" t="s">
        <v>173</v>
      </c>
      <c r="C86" s="2"/>
      <c r="D86" s="3" t="s">
        <v>15</v>
      </c>
    </row>
    <row r="87" spans="1:4" x14ac:dyDescent="0.35">
      <c r="A87" s="2" t="s">
        <v>174</v>
      </c>
      <c r="B87" s="2" t="s">
        <v>175</v>
      </c>
      <c r="C87" s="2"/>
      <c r="D87" s="3" t="s">
        <v>10</v>
      </c>
    </row>
    <row r="88" spans="1:4" x14ac:dyDescent="0.35">
      <c r="A88" s="2" t="s">
        <v>176</v>
      </c>
      <c r="B88" s="2" t="s">
        <v>177</v>
      </c>
      <c r="C88" s="2"/>
      <c r="D88" s="3" t="s">
        <v>10</v>
      </c>
    </row>
    <row r="89" spans="1:4" x14ac:dyDescent="0.35">
      <c r="A89" s="2" t="s">
        <v>178</v>
      </c>
      <c r="B89" s="2" t="s">
        <v>179</v>
      </c>
      <c r="C89" s="2"/>
      <c r="D89" s="3" t="s">
        <v>66</v>
      </c>
    </row>
    <row r="90" spans="1:4" x14ac:dyDescent="0.35">
      <c r="A90" s="1" t="s">
        <v>180</v>
      </c>
      <c r="B90" s="1"/>
      <c r="C90" s="1"/>
      <c r="D90" s="1"/>
    </row>
    <row r="91" spans="1:4" x14ac:dyDescent="0.35">
      <c r="A91" s="2" t="s">
        <v>181</v>
      </c>
      <c r="B91" s="2" t="s">
        <v>182</v>
      </c>
      <c r="C91" s="2"/>
      <c r="D91" s="3" t="s">
        <v>55</v>
      </c>
    </row>
    <row r="92" spans="1:4" x14ac:dyDescent="0.35">
      <c r="A92" s="2" t="s">
        <v>183</v>
      </c>
      <c r="B92" s="2" t="s">
        <v>184</v>
      </c>
      <c r="C92" s="2"/>
      <c r="D92" s="3" t="s">
        <v>10</v>
      </c>
    </row>
    <row r="93" spans="1:4" x14ac:dyDescent="0.35">
      <c r="A93" s="2" t="s">
        <v>185</v>
      </c>
      <c r="B93" s="2" t="s">
        <v>186</v>
      </c>
      <c r="C93" s="2"/>
      <c r="D93" s="3" t="s">
        <v>15</v>
      </c>
    </row>
    <row r="94" spans="1:4" x14ac:dyDescent="0.35">
      <c r="A94" s="2" t="s">
        <v>87</v>
      </c>
      <c r="B94" s="2" t="s">
        <v>187</v>
      </c>
      <c r="C94" s="2"/>
      <c r="D94" s="3" t="s">
        <v>10</v>
      </c>
    </row>
    <row r="95" spans="1:4" x14ac:dyDescent="0.35">
      <c r="A95" s="2" t="s">
        <v>188</v>
      </c>
      <c r="B95" s="2" t="s">
        <v>189</v>
      </c>
      <c r="C95" s="2"/>
      <c r="D95" s="3" t="s">
        <v>10</v>
      </c>
    </row>
    <row r="96" spans="1:4" x14ac:dyDescent="0.35">
      <c r="A96" s="2" t="s">
        <v>190</v>
      </c>
      <c r="B96" s="2" t="s">
        <v>191</v>
      </c>
      <c r="C96" s="2"/>
      <c r="D96" s="3" t="s">
        <v>10</v>
      </c>
    </row>
    <row r="97" spans="1:4" x14ac:dyDescent="0.35">
      <c r="A97" s="1" t="s">
        <v>192</v>
      </c>
      <c r="B97" s="1"/>
      <c r="C97" s="1"/>
      <c r="D97" s="1"/>
    </row>
    <row r="98" spans="1:4" x14ac:dyDescent="0.35">
      <c r="A98" s="2" t="s">
        <v>193</v>
      </c>
      <c r="B98" s="2" t="s">
        <v>194</v>
      </c>
      <c r="C98" s="2"/>
      <c r="D98" s="3" t="s">
        <v>15</v>
      </c>
    </row>
    <row r="99" spans="1:4" x14ac:dyDescent="0.35">
      <c r="A99" s="2" t="s">
        <v>81</v>
      </c>
      <c r="B99" s="2" t="s">
        <v>195</v>
      </c>
      <c r="C99" s="2"/>
      <c r="D99" s="3" t="s">
        <v>5</v>
      </c>
    </row>
    <row r="100" spans="1:4" x14ac:dyDescent="0.35">
      <c r="A100" s="2" t="s">
        <v>81</v>
      </c>
      <c r="B100" s="2" t="s">
        <v>196</v>
      </c>
      <c r="C100" s="2"/>
      <c r="D100" s="3" t="s">
        <v>5</v>
      </c>
    </row>
    <row r="101" spans="1:4" x14ac:dyDescent="0.35">
      <c r="A101" s="2" t="s">
        <v>197</v>
      </c>
      <c r="B101" s="2" t="s">
        <v>198</v>
      </c>
      <c r="C101" s="2"/>
      <c r="D101" s="3" t="s">
        <v>10</v>
      </c>
    </row>
    <row r="102" spans="1:4" x14ac:dyDescent="0.35">
      <c r="A102" s="2" t="s">
        <v>199</v>
      </c>
      <c r="B102" s="2" t="s">
        <v>200</v>
      </c>
      <c r="C102" s="2"/>
      <c r="D102" s="3" t="s">
        <v>10</v>
      </c>
    </row>
    <row r="103" spans="1:4" x14ac:dyDescent="0.35">
      <c r="A103" s="2" t="s">
        <v>201</v>
      </c>
      <c r="B103" s="2" t="s">
        <v>202</v>
      </c>
      <c r="C103" s="2"/>
      <c r="D103" s="3" t="s">
        <v>10</v>
      </c>
    </row>
    <row r="104" spans="1:4" x14ac:dyDescent="0.35">
      <c r="A104" s="2" t="s">
        <v>203</v>
      </c>
      <c r="B104" s="2" t="s">
        <v>204</v>
      </c>
      <c r="C104" s="2"/>
      <c r="D104" s="3" t="s">
        <v>10</v>
      </c>
    </row>
    <row r="105" spans="1:4" x14ac:dyDescent="0.35">
      <c r="A105" s="1" t="s">
        <v>205</v>
      </c>
      <c r="B105" s="1"/>
      <c r="C105" s="1"/>
      <c r="D105" s="1"/>
    </row>
    <row r="106" spans="1:4" x14ac:dyDescent="0.35">
      <c r="A106" s="2" t="s">
        <v>16</v>
      </c>
      <c r="B106" s="2" t="s">
        <v>206</v>
      </c>
      <c r="C106" s="2"/>
      <c r="D106" s="3" t="s">
        <v>10</v>
      </c>
    </row>
    <row r="107" spans="1:4" x14ac:dyDescent="0.35">
      <c r="A107" s="2" t="s">
        <v>207</v>
      </c>
      <c r="B107" s="2" t="s">
        <v>208</v>
      </c>
      <c r="C107" s="2"/>
      <c r="D107" s="3" t="s">
        <v>5</v>
      </c>
    </row>
    <row r="108" spans="1:4" x14ac:dyDescent="0.35">
      <c r="A108" s="2" t="s">
        <v>209</v>
      </c>
      <c r="B108" s="2" t="s">
        <v>43</v>
      </c>
      <c r="C108" s="2"/>
      <c r="D108" s="3" t="s">
        <v>66</v>
      </c>
    </row>
    <row r="109" spans="1:4" x14ac:dyDescent="0.35">
      <c r="A109" s="2" t="s">
        <v>51</v>
      </c>
      <c r="B109" s="2" t="s">
        <v>210</v>
      </c>
      <c r="C109" s="2"/>
      <c r="D109" s="3" t="s">
        <v>10</v>
      </c>
    </row>
    <row r="110" spans="1:4" x14ac:dyDescent="0.35">
      <c r="A110" s="2" t="s">
        <v>211</v>
      </c>
      <c r="B110" s="2" t="s">
        <v>204</v>
      </c>
      <c r="C110" s="2"/>
      <c r="D110" s="3" t="s">
        <v>10</v>
      </c>
    </row>
    <row r="111" spans="1:4" x14ac:dyDescent="0.35">
      <c r="A111" s="2" t="s">
        <v>212</v>
      </c>
      <c r="B111" s="2" t="s">
        <v>213</v>
      </c>
      <c r="C111" s="2"/>
      <c r="D111" s="3" t="s">
        <v>10</v>
      </c>
    </row>
    <row r="112" spans="1:4" x14ac:dyDescent="0.35">
      <c r="A112" s="2" t="s">
        <v>214</v>
      </c>
      <c r="B112" s="2" t="s">
        <v>215</v>
      </c>
      <c r="C112" s="2"/>
      <c r="D112" s="3" t="s">
        <v>10</v>
      </c>
    </row>
    <row r="113" spans="1:4" x14ac:dyDescent="0.35">
      <c r="A113" s="2" t="s">
        <v>216</v>
      </c>
      <c r="B113" s="2" t="s">
        <v>217</v>
      </c>
      <c r="C113" s="2"/>
      <c r="D113" s="3" t="s">
        <v>66</v>
      </c>
    </row>
    <row r="114" spans="1:4" x14ac:dyDescent="0.35">
      <c r="A114" s="1" t="s">
        <v>218</v>
      </c>
      <c r="B114" s="1"/>
      <c r="C114" s="1"/>
      <c r="D114" s="1"/>
    </row>
    <row r="115" spans="1:4" x14ac:dyDescent="0.35">
      <c r="A115" s="2" t="s">
        <v>219</v>
      </c>
      <c r="B115" s="2" t="s">
        <v>220</v>
      </c>
      <c r="C115" s="2"/>
      <c r="D115" s="3" t="s">
        <v>145</v>
      </c>
    </row>
    <row r="116" spans="1:4" x14ac:dyDescent="0.35">
      <c r="A116" s="2" t="s">
        <v>221</v>
      </c>
      <c r="B116" s="2" t="s">
        <v>222</v>
      </c>
      <c r="C116" s="2"/>
      <c r="D116" s="3" t="s">
        <v>15</v>
      </c>
    </row>
    <row r="117" spans="1:4" x14ac:dyDescent="0.35">
      <c r="A117" s="2" t="s">
        <v>223</v>
      </c>
      <c r="B117" s="2" t="s">
        <v>224</v>
      </c>
      <c r="C117" s="2"/>
      <c r="D117" s="3" t="s">
        <v>31</v>
      </c>
    </row>
    <row r="118" spans="1:4" x14ac:dyDescent="0.35">
      <c r="A118" s="2" t="s">
        <v>225</v>
      </c>
      <c r="B118" s="2" t="s">
        <v>226</v>
      </c>
      <c r="C118" s="2"/>
      <c r="D118" s="3" t="s">
        <v>227</v>
      </c>
    </row>
    <row r="119" spans="1:4" x14ac:dyDescent="0.35">
      <c r="A119" s="2" t="s">
        <v>228</v>
      </c>
      <c r="B119" s="2" t="s">
        <v>229</v>
      </c>
      <c r="C119" s="2"/>
      <c r="D119" s="3" t="s">
        <v>145</v>
      </c>
    </row>
    <row r="120" spans="1:4" x14ac:dyDescent="0.35">
      <c r="A120" s="2" t="s">
        <v>230</v>
      </c>
      <c r="B120" s="2" t="s">
        <v>231</v>
      </c>
      <c r="C120" s="2"/>
      <c r="D120" s="3" t="s">
        <v>50</v>
      </c>
    </row>
    <row r="121" spans="1:4" x14ac:dyDescent="0.35">
      <c r="A121" s="2" t="s">
        <v>129</v>
      </c>
      <c r="B121" s="2" t="s">
        <v>232</v>
      </c>
      <c r="C121" s="2"/>
      <c r="D121" s="3" t="s">
        <v>28</v>
      </c>
    </row>
    <row r="122" spans="1:4" x14ac:dyDescent="0.35">
      <c r="A122" s="2" t="s">
        <v>233</v>
      </c>
      <c r="B122" s="2" t="s">
        <v>234</v>
      </c>
      <c r="C122" s="2"/>
      <c r="D122" s="3" t="s">
        <v>55</v>
      </c>
    </row>
    <row r="123" spans="1:4" x14ac:dyDescent="0.35">
      <c r="A123" s="2" t="s">
        <v>235</v>
      </c>
      <c r="B123" s="2" t="s">
        <v>236</v>
      </c>
      <c r="C123" s="2"/>
      <c r="D123" s="3" t="s">
        <v>28</v>
      </c>
    </row>
    <row r="124" spans="1:4" x14ac:dyDescent="0.35">
      <c r="A124" s="2" t="s">
        <v>89</v>
      </c>
      <c r="B124" s="2" t="s">
        <v>149</v>
      </c>
      <c r="C124" s="2"/>
      <c r="D124" s="3" t="s">
        <v>5</v>
      </c>
    </row>
    <row r="125" spans="1:4" x14ac:dyDescent="0.35">
      <c r="A125" s="2" t="s">
        <v>237</v>
      </c>
      <c r="B125" s="2" t="s">
        <v>238</v>
      </c>
      <c r="C125" s="2"/>
      <c r="D125" s="3" t="s">
        <v>5</v>
      </c>
    </row>
    <row r="126" spans="1:4" x14ac:dyDescent="0.35">
      <c r="A126" s="2" t="s">
        <v>239</v>
      </c>
      <c r="B126" s="2" t="s">
        <v>240</v>
      </c>
      <c r="C126" s="2"/>
      <c r="D126" s="3" t="s">
        <v>5</v>
      </c>
    </row>
    <row r="127" spans="1:4" x14ac:dyDescent="0.35">
      <c r="A127" s="2" t="s">
        <v>241</v>
      </c>
      <c r="B127" s="2" t="s">
        <v>242</v>
      </c>
      <c r="C127" s="2"/>
      <c r="D127" s="3" t="s">
        <v>15</v>
      </c>
    </row>
    <row r="128" spans="1:4" x14ac:dyDescent="0.35">
      <c r="A128" s="1" t="s">
        <v>243</v>
      </c>
      <c r="B128" s="1"/>
      <c r="C128" s="1"/>
      <c r="D128" s="1"/>
    </row>
    <row r="129" spans="1:4" x14ac:dyDescent="0.35">
      <c r="A129" s="2" t="s">
        <v>244</v>
      </c>
      <c r="B129" s="2" t="s">
        <v>245</v>
      </c>
      <c r="C129" s="2"/>
      <c r="D129" s="3" t="s">
        <v>31</v>
      </c>
    </row>
    <row r="130" spans="1:4" x14ac:dyDescent="0.35">
      <c r="A130" s="2" t="s">
        <v>246</v>
      </c>
      <c r="B130" s="2" t="s">
        <v>247</v>
      </c>
      <c r="C130" s="2"/>
      <c r="D130" s="3" t="s">
        <v>10</v>
      </c>
    </row>
    <row r="131" spans="1:4" x14ac:dyDescent="0.35">
      <c r="A131" s="2" t="s">
        <v>248</v>
      </c>
      <c r="B131" s="2" t="s">
        <v>249</v>
      </c>
      <c r="C131" s="2"/>
      <c r="D131" s="3" t="s">
        <v>10</v>
      </c>
    </row>
    <row r="132" spans="1:4" x14ac:dyDescent="0.35">
      <c r="A132" s="2" t="s">
        <v>250</v>
      </c>
      <c r="B132" s="2" t="s">
        <v>251</v>
      </c>
      <c r="C132" s="2"/>
      <c r="D132" s="3" t="s">
        <v>5</v>
      </c>
    </row>
    <row r="133" spans="1:4" x14ac:dyDescent="0.35">
      <c r="A133" s="2" t="s">
        <v>237</v>
      </c>
      <c r="B133" s="2" t="s">
        <v>252</v>
      </c>
      <c r="C133" s="2"/>
      <c r="D133" s="3" t="s">
        <v>5</v>
      </c>
    </row>
    <row r="134" spans="1:4" x14ac:dyDescent="0.35">
      <c r="A134" s="2" t="s">
        <v>253</v>
      </c>
      <c r="B134" s="2" t="s">
        <v>254</v>
      </c>
      <c r="C134" s="2"/>
      <c r="D134" s="3" t="s">
        <v>10</v>
      </c>
    </row>
    <row r="135" spans="1:4" x14ac:dyDescent="0.35">
      <c r="A135" s="2" t="s">
        <v>79</v>
      </c>
      <c r="B135" s="2" t="s">
        <v>255</v>
      </c>
      <c r="C135" s="2"/>
      <c r="D135" s="3" t="s">
        <v>5</v>
      </c>
    </row>
    <row r="136" spans="1:4" x14ac:dyDescent="0.35">
      <c r="A136" s="2" t="s">
        <v>256</v>
      </c>
      <c r="B136" s="2" t="s">
        <v>257</v>
      </c>
      <c r="C136" s="2"/>
      <c r="D136" s="3" t="s">
        <v>5</v>
      </c>
    </row>
    <row r="137" spans="1:4" x14ac:dyDescent="0.35">
      <c r="A137" s="2" t="s">
        <v>256</v>
      </c>
      <c r="B137" s="2" t="s">
        <v>258</v>
      </c>
      <c r="C137" s="2"/>
      <c r="D137" s="3" t="s">
        <v>5</v>
      </c>
    </row>
    <row r="138" spans="1:4" x14ac:dyDescent="0.35">
      <c r="A138" s="2" t="s">
        <v>83</v>
      </c>
      <c r="B138" s="2" t="s">
        <v>259</v>
      </c>
      <c r="C138" s="2"/>
      <c r="D138" s="3" t="s">
        <v>10</v>
      </c>
    </row>
    <row r="139" spans="1:4" x14ac:dyDescent="0.35">
      <c r="A139" s="1" t="s">
        <v>260</v>
      </c>
      <c r="B139" s="1"/>
      <c r="C139" s="1"/>
      <c r="D139" s="1"/>
    </row>
    <row r="140" spans="1:4" x14ac:dyDescent="0.35">
      <c r="A140" s="2" t="s">
        <v>261</v>
      </c>
      <c r="B140" s="2" t="s">
        <v>262</v>
      </c>
      <c r="C140" s="2"/>
      <c r="D140" s="3" t="s">
        <v>10</v>
      </c>
    </row>
    <row r="141" spans="1:4" x14ac:dyDescent="0.35">
      <c r="A141" s="2" t="s">
        <v>263</v>
      </c>
      <c r="B141" s="2" t="s">
        <v>264</v>
      </c>
      <c r="C141" s="2"/>
      <c r="D141" s="3" t="s">
        <v>5</v>
      </c>
    </row>
    <row r="142" spans="1:4" x14ac:dyDescent="0.35">
      <c r="A142" s="2" t="s">
        <v>265</v>
      </c>
      <c r="B142" s="2" t="s">
        <v>266</v>
      </c>
      <c r="C142" s="2"/>
      <c r="D142" s="3" t="s">
        <v>15</v>
      </c>
    </row>
    <row r="143" spans="1:4" x14ac:dyDescent="0.35">
      <c r="A143" s="2" t="s">
        <v>267</v>
      </c>
      <c r="B143" s="2" t="s">
        <v>268</v>
      </c>
      <c r="C143" s="2"/>
      <c r="D143" s="3" t="s">
        <v>10</v>
      </c>
    </row>
    <row r="144" spans="1:4" x14ac:dyDescent="0.35">
      <c r="A144" s="2" t="s">
        <v>269</v>
      </c>
      <c r="B144" s="2" t="s">
        <v>270</v>
      </c>
      <c r="C144" s="2"/>
      <c r="D144" s="3" t="s">
        <v>10</v>
      </c>
    </row>
    <row r="145" spans="1:4" x14ac:dyDescent="0.35">
      <c r="A145" s="2" t="s">
        <v>271</v>
      </c>
      <c r="B145" s="2" t="s">
        <v>272</v>
      </c>
      <c r="C145" s="2"/>
      <c r="D145" s="3" t="s">
        <v>227</v>
      </c>
    </row>
    <row r="146" spans="1:4" x14ac:dyDescent="0.35">
      <c r="A146" s="2" t="s">
        <v>181</v>
      </c>
      <c r="B146" s="2" t="s">
        <v>273</v>
      </c>
      <c r="C146" s="2"/>
      <c r="D146" s="3" t="s">
        <v>55</v>
      </c>
    </row>
    <row r="147" spans="1:4" x14ac:dyDescent="0.35">
      <c r="A147" s="2" t="s">
        <v>274</v>
      </c>
      <c r="B147" s="2" t="s">
        <v>275</v>
      </c>
      <c r="C147" s="2"/>
      <c r="D147" s="3" t="s">
        <v>5</v>
      </c>
    </row>
    <row r="148" spans="1:4" x14ac:dyDescent="0.35">
      <c r="A148" s="2" t="s">
        <v>276</v>
      </c>
      <c r="B148" s="2" t="s">
        <v>277</v>
      </c>
      <c r="C148" s="2"/>
      <c r="D148" s="3" t="s">
        <v>31</v>
      </c>
    </row>
    <row r="149" spans="1:4" x14ac:dyDescent="0.35">
      <c r="A149" s="2" t="s">
        <v>278</v>
      </c>
      <c r="B149" s="2" t="s">
        <v>279</v>
      </c>
      <c r="C149" s="2"/>
      <c r="D149" s="3" t="s">
        <v>15</v>
      </c>
    </row>
    <row r="150" spans="1:4" x14ac:dyDescent="0.35">
      <c r="A150" s="2" t="s">
        <v>280</v>
      </c>
      <c r="B150" s="2" t="s">
        <v>281</v>
      </c>
      <c r="C150" s="2"/>
      <c r="D150" s="3" t="s">
        <v>10</v>
      </c>
    </row>
    <row r="151" spans="1:4" x14ac:dyDescent="0.35">
      <c r="A151" s="2" t="s">
        <v>282</v>
      </c>
      <c r="B151" s="2" t="s">
        <v>283</v>
      </c>
      <c r="C151" s="2"/>
      <c r="D151" s="3" t="s">
        <v>66</v>
      </c>
    </row>
    <row r="152" spans="1:4" x14ac:dyDescent="0.35">
      <c r="A152" s="1" t="s">
        <v>284</v>
      </c>
      <c r="B152" s="1"/>
      <c r="C152" s="1"/>
      <c r="D152" s="1"/>
    </row>
    <row r="153" spans="1:4" x14ac:dyDescent="0.35">
      <c r="A153" s="2" t="s">
        <v>274</v>
      </c>
      <c r="B153" s="2" t="s">
        <v>285</v>
      </c>
      <c r="C153" s="2"/>
      <c r="D153" s="3" t="s">
        <v>5</v>
      </c>
    </row>
    <row r="154" spans="1:4" x14ac:dyDescent="0.35">
      <c r="A154" s="2" t="s">
        <v>38</v>
      </c>
      <c r="B154" s="2" t="s">
        <v>286</v>
      </c>
      <c r="C154" s="2"/>
      <c r="D154" s="3" t="s">
        <v>10</v>
      </c>
    </row>
    <row r="155" spans="1:4" x14ac:dyDescent="0.35">
      <c r="A155" s="2" t="s">
        <v>287</v>
      </c>
      <c r="B155" s="2" t="s">
        <v>236</v>
      </c>
      <c r="C155" s="2"/>
      <c r="D155" s="3" t="s">
        <v>10</v>
      </c>
    </row>
    <row r="156" spans="1:4" x14ac:dyDescent="0.35">
      <c r="A156" s="2" t="s">
        <v>288</v>
      </c>
      <c r="B156" s="2" t="s">
        <v>289</v>
      </c>
      <c r="C156" s="2"/>
      <c r="D156" s="3" t="s">
        <v>10</v>
      </c>
    </row>
    <row r="157" spans="1:4" x14ac:dyDescent="0.35">
      <c r="A157" s="2" t="s">
        <v>98</v>
      </c>
      <c r="B157" s="2" t="s">
        <v>290</v>
      </c>
      <c r="C157" s="2"/>
      <c r="D157" s="3" t="s">
        <v>10</v>
      </c>
    </row>
    <row r="158" spans="1:4" x14ac:dyDescent="0.35">
      <c r="A158" s="2" t="s">
        <v>291</v>
      </c>
      <c r="B158" s="2" t="s">
        <v>292</v>
      </c>
      <c r="C158" s="2"/>
      <c r="D158" s="3" t="s">
        <v>15</v>
      </c>
    </row>
    <row r="159" spans="1:4" x14ac:dyDescent="0.35">
      <c r="A159" s="2" t="s">
        <v>293</v>
      </c>
      <c r="B159" s="2" t="s">
        <v>294</v>
      </c>
      <c r="C159" s="2"/>
      <c r="D159" s="3" t="s">
        <v>10</v>
      </c>
    </row>
    <row r="160" spans="1:4" x14ac:dyDescent="0.35">
      <c r="A160" s="2" t="s">
        <v>58</v>
      </c>
      <c r="B160" s="2" t="s">
        <v>295</v>
      </c>
      <c r="C160" s="2"/>
      <c r="D160" s="3" t="s">
        <v>10</v>
      </c>
    </row>
    <row r="161" spans="1:4" x14ac:dyDescent="0.35">
      <c r="A161" s="2" t="s">
        <v>296</v>
      </c>
      <c r="B161" s="2" t="s">
        <v>297</v>
      </c>
      <c r="C161" s="2"/>
      <c r="D161" s="3" t="s">
        <v>10</v>
      </c>
    </row>
    <row r="162" spans="1:4" x14ac:dyDescent="0.35">
      <c r="A162" s="2" t="s">
        <v>298</v>
      </c>
      <c r="B162" s="2" t="s">
        <v>299</v>
      </c>
      <c r="C162" s="2"/>
      <c r="D162" s="3" t="s">
        <v>10</v>
      </c>
    </row>
    <row r="163" spans="1:4" x14ac:dyDescent="0.35">
      <c r="A163" s="1" t="s">
        <v>300</v>
      </c>
      <c r="B163" s="1"/>
      <c r="C163" s="1"/>
      <c r="D163" s="1"/>
    </row>
    <row r="164" spans="1:4" x14ac:dyDescent="0.35">
      <c r="A164" s="2" t="s">
        <v>301</v>
      </c>
      <c r="B164" s="2" t="s">
        <v>302</v>
      </c>
      <c r="C164" s="2"/>
      <c r="D164" s="3" t="s">
        <v>55</v>
      </c>
    </row>
    <row r="165" spans="1:4" x14ac:dyDescent="0.35">
      <c r="A165" s="2" t="s">
        <v>155</v>
      </c>
      <c r="B165" s="2" t="s">
        <v>303</v>
      </c>
      <c r="C165" s="2"/>
      <c r="D165" s="3" t="s">
        <v>55</v>
      </c>
    </row>
    <row r="166" spans="1:4" x14ac:dyDescent="0.35">
      <c r="A166" s="2" t="s">
        <v>304</v>
      </c>
      <c r="B166" s="2" t="s">
        <v>305</v>
      </c>
      <c r="C166" s="2"/>
      <c r="D166" s="3" t="s">
        <v>10</v>
      </c>
    </row>
    <row r="167" spans="1:4" x14ac:dyDescent="0.35">
      <c r="A167" s="2" t="s">
        <v>306</v>
      </c>
      <c r="B167" s="2" t="s">
        <v>307</v>
      </c>
      <c r="C167" s="2"/>
      <c r="D167" s="3" t="s">
        <v>10</v>
      </c>
    </row>
    <row r="168" spans="1:4" x14ac:dyDescent="0.35">
      <c r="A168" s="2" t="s">
        <v>308</v>
      </c>
      <c r="B168" s="2" t="s">
        <v>309</v>
      </c>
      <c r="C168" s="2"/>
      <c r="D168" s="3" t="s">
        <v>5</v>
      </c>
    </row>
    <row r="169" spans="1:4" x14ac:dyDescent="0.35">
      <c r="A169" s="2" t="s">
        <v>310</v>
      </c>
      <c r="B169" s="2" t="s">
        <v>311</v>
      </c>
      <c r="C169" s="2"/>
      <c r="D169" s="3" t="s">
        <v>31</v>
      </c>
    </row>
    <row r="170" spans="1:4" x14ac:dyDescent="0.35">
      <c r="A170" s="2" t="s">
        <v>312</v>
      </c>
      <c r="B170" s="2" t="s">
        <v>313</v>
      </c>
      <c r="C170" s="2"/>
      <c r="D170" s="3" t="s">
        <v>227</v>
      </c>
    </row>
    <row r="171" spans="1:4" x14ac:dyDescent="0.35">
      <c r="A171" s="1" t="s">
        <v>314</v>
      </c>
      <c r="B171" s="1"/>
      <c r="C171" s="1"/>
      <c r="D171" s="1"/>
    </row>
    <row r="172" spans="1:4" x14ac:dyDescent="0.35">
      <c r="A172" s="2" t="s">
        <v>315</v>
      </c>
      <c r="B172" s="2" t="s">
        <v>316</v>
      </c>
      <c r="C172" s="2"/>
      <c r="D172" s="3" t="s">
        <v>227</v>
      </c>
    </row>
    <row r="173" spans="1:4" x14ac:dyDescent="0.35">
      <c r="A173" s="2" t="s">
        <v>317</v>
      </c>
      <c r="B173" s="2" t="s">
        <v>318</v>
      </c>
      <c r="C173" s="2"/>
      <c r="D173" s="3" t="s">
        <v>227</v>
      </c>
    </row>
    <row r="174" spans="1:4" x14ac:dyDescent="0.35">
      <c r="A174" s="2" t="s">
        <v>160</v>
      </c>
      <c r="B174" s="2" t="s">
        <v>319</v>
      </c>
      <c r="C174" s="2"/>
      <c r="D174" s="3" t="s">
        <v>5</v>
      </c>
    </row>
    <row r="175" spans="1:4" x14ac:dyDescent="0.35">
      <c r="A175" s="2" t="s">
        <v>320</v>
      </c>
      <c r="B175" s="2" t="s">
        <v>321</v>
      </c>
      <c r="C175" s="2"/>
      <c r="D175" s="3" t="s">
        <v>55</v>
      </c>
    </row>
    <row r="176" spans="1:4" x14ac:dyDescent="0.35">
      <c r="A176" s="2" t="s">
        <v>156</v>
      </c>
      <c r="B176" s="2" t="s">
        <v>322</v>
      </c>
      <c r="C176" s="2"/>
      <c r="D176" s="3" t="s">
        <v>50</v>
      </c>
    </row>
    <row r="177" spans="1:4" x14ac:dyDescent="0.35">
      <c r="A177" s="2" t="s">
        <v>323</v>
      </c>
      <c r="B177" s="2" t="s">
        <v>324</v>
      </c>
      <c r="C177" s="2"/>
      <c r="D177" s="3" t="s">
        <v>227</v>
      </c>
    </row>
    <row r="178" spans="1:4" x14ac:dyDescent="0.35">
      <c r="A178" s="2" t="s">
        <v>325</v>
      </c>
      <c r="B178" s="2" t="s">
        <v>242</v>
      </c>
      <c r="C178" s="2"/>
      <c r="D178" s="3" t="s">
        <v>227</v>
      </c>
    </row>
    <row r="179" spans="1:4" x14ac:dyDescent="0.35">
      <c r="A179" s="2" t="s">
        <v>326</v>
      </c>
      <c r="B179" s="2" t="s">
        <v>327</v>
      </c>
      <c r="C179" s="2"/>
      <c r="D179" s="3" t="s">
        <v>55</v>
      </c>
    </row>
    <row r="180" spans="1:4" x14ac:dyDescent="0.35">
      <c r="A180" s="2" t="s">
        <v>328</v>
      </c>
      <c r="B180" s="2" t="s">
        <v>329</v>
      </c>
      <c r="C180" s="2"/>
      <c r="D180" s="3" t="s">
        <v>227</v>
      </c>
    </row>
    <row r="181" spans="1:4" x14ac:dyDescent="0.35">
      <c r="A181" s="2" t="s">
        <v>330</v>
      </c>
      <c r="B181" s="2" t="s">
        <v>331</v>
      </c>
      <c r="C181" s="2"/>
      <c r="D181" s="3" t="s">
        <v>10</v>
      </c>
    </row>
    <row r="182" spans="1:4" x14ac:dyDescent="0.35">
      <c r="A182" s="2" t="s">
        <v>332</v>
      </c>
      <c r="B182" s="2" t="s">
        <v>333</v>
      </c>
      <c r="C182" s="2"/>
      <c r="D182" s="3" t="s">
        <v>5</v>
      </c>
    </row>
    <row r="183" spans="1:4" x14ac:dyDescent="0.35">
      <c r="A183" s="2" t="s">
        <v>263</v>
      </c>
      <c r="B183" s="2" t="s">
        <v>334</v>
      </c>
      <c r="C183" s="2"/>
      <c r="D183" s="3" t="s">
        <v>5</v>
      </c>
    </row>
    <row r="184" spans="1:4" x14ac:dyDescent="0.35">
      <c r="A184" s="2" t="s">
        <v>335</v>
      </c>
      <c r="B184" s="2" t="s">
        <v>336</v>
      </c>
      <c r="C184" s="2"/>
      <c r="D184" s="3" t="s">
        <v>10</v>
      </c>
    </row>
    <row r="185" spans="1:4" x14ac:dyDescent="0.35">
      <c r="A185" s="2" t="s">
        <v>337</v>
      </c>
      <c r="B185" s="2" t="s">
        <v>338</v>
      </c>
      <c r="C185" s="2"/>
      <c r="D185" s="3" t="s">
        <v>10</v>
      </c>
    </row>
    <row r="186" spans="1:4" x14ac:dyDescent="0.35">
      <c r="A186" s="2" t="s">
        <v>339</v>
      </c>
      <c r="B186" s="2" t="s">
        <v>340</v>
      </c>
      <c r="C186" s="2"/>
      <c r="D186" s="3" t="s">
        <v>31</v>
      </c>
    </row>
    <row r="187" spans="1:4" x14ac:dyDescent="0.35">
      <c r="A187" s="1" t="s">
        <v>341</v>
      </c>
      <c r="B187" s="1"/>
      <c r="C187" s="1"/>
      <c r="D187" s="1"/>
    </row>
    <row r="188" spans="1:4" x14ac:dyDescent="0.35">
      <c r="A188" s="2" t="s">
        <v>342</v>
      </c>
      <c r="B188" s="2" t="s">
        <v>343</v>
      </c>
      <c r="C188" s="2"/>
      <c r="D188" s="3" t="s">
        <v>15</v>
      </c>
    </row>
    <row r="189" spans="1:4" x14ac:dyDescent="0.35">
      <c r="A189" s="2" t="s">
        <v>344</v>
      </c>
      <c r="B189" s="2" t="s">
        <v>343</v>
      </c>
      <c r="C189" s="2"/>
      <c r="D189" s="3" t="s">
        <v>55</v>
      </c>
    </row>
    <row r="190" spans="1:4" x14ac:dyDescent="0.35">
      <c r="A190" s="2" t="s">
        <v>345</v>
      </c>
      <c r="B190" s="2" t="s">
        <v>346</v>
      </c>
      <c r="C190" s="2"/>
      <c r="D190" s="3" t="s">
        <v>10</v>
      </c>
    </row>
    <row r="191" spans="1:4" x14ac:dyDescent="0.35">
      <c r="A191" s="2" t="s">
        <v>347</v>
      </c>
      <c r="B191" s="2" t="s">
        <v>348</v>
      </c>
      <c r="C191" s="2"/>
      <c r="D191" s="3" t="s">
        <v>10</v>
      </c>
    </row>
    <row r="192" spans="1:4" x14ac:dyDescent="0.35">
      <c r="A192" s="2" t="s">
        <v>349</v>
      </c>
      <c r="B192" s="2" t="s">
        <v>161</v>
      </c>
      <c r="C192" s="2"/>
      <c r="D192" s="3" t="s">
        <v>50</v>
      </c>
    </row>
    <row r="193" spans="1:4" x14ac:dyDescent="0.35">
      <c r="A193" s="2" t="s">
        <v>350</v>
      </c>
      <c r="B193" s="2" t="s">
        <v>351</v>
      </c>
      <c r="C193" s="2"/>
      <c r="D193" s="3" t="s">
        <v>227</v>
      </c>
    </row>
    <row r="194" spans="1:4" x14ac:dyDescent="0.35">
      <c r="A194" s="2" t="s">
        <v>352</v>
      </c>
      <c r="B194" s="2" t="s">
        <v>353</v>
      </c>
      <c r="C194" s="2"/>
      <c r="D194" s="3" t="s">
        <v>50</v>
      </c>
    </row>
    <row r="195" spans="1:4" x14ac:dyDescent="0.35">
      <c r="A195" s="1" t="s">
        <v>354</v>
      </c>
      <c r="B195" s="1"/>
      <c r="C195" s="1"/>
      <c r="D195" s="1"/>
    </row>
    <row r="196" spans="1:4" x14ac:dyDescent="0.35">
      <c r="A196" s="2" t="s">
        <v>96</v>
      </c>
      <c r="B196" s="2" t="s">
        <v>355</v>
      </c>
      <c r="C196" s="2"/>
      <c r="D196" s="3" t="s">
        <v>5</v>
      </c>
    </row>
    <row r="197" spans="1:4" x14ac:dyDescent="0.35">
      <c r="A197" s="2" t="s">
        <v>356</v>
      </c>
      <c r="B197" s="2" t="s">
        <v>357</v>
      </c>
      <c r="C197" s="2"/>
      <c r="D197" s="3" t="s">
        <v>10</v>
      </c>
    </row>
    <row r="198" spans="1:4" x14ac:dyDescent="0.35">
      <c r="A198" s="2" t="s">
        <v>358</v>
      </c>
      <c r="B198" s="2" t="s">
        <v>359</v>
      </c>
      <c r="C198" s="2"/>
      <c r="D198" s="3" t="s">
        <v>5</v>
      </c>
    </row>
    <row r="199" spans="1:4" x14ac:dyDescent="0.35">
      <c r="A199" s="2" t="s">
        <v>360</v>
      </c>
      <c r="B199" s="2" t="s">
        <v>361</v>
      </c>
      <c r="C199" s="2"/>
      <c r="D199" s="3" t="s">
        <v>5</v>
      </c>
    </row>
    <row r="200" spans="1:4" x14ac:dyDescent="0.35">
      <c r="A200" s="2" t="s">
        <v>362</v>
      </c>
      <c r="B200" s="2" t="s">
        <v>363</v>
      </c>
      <c r="C200" s="2"/>
      <c r="D200" s="3" t="s">
        <v>55</v>
      </c>
    </row>
    <row r="201" spans="1:4" x14ac:dyDescent="0.35">
      <c r="A201" s="2" t="s">
        <v>364</v>
      </c>
      <c r="B201" s="2" t="s">
        <v>365</v>
      </c>
      <c r="C201" s="2"/>
      <c r="D201" s="3" t="s">
        <v>10</v>
      </c>
    </row>
    <row r="202" spans="1:4" x14ac:dyDescent="0.35">
      <c r="A202" s="1" t="s">
        <v>366</v>
      </c>
      <c r="B202" s="1"/>
      <c r="C202" s="1"/>
      <c r="D202" s="1"/>
    </row>
    <row r="203" spans="1:4" x14ac:dyDescent="0.35">
      <c r="A203" s="2" t="s">
        <v>367</v>
      </c>
      <c r="B203" s="2" t="s">
        <v>368</v>
      </c>
      <c r="C203" s="2"/>
      <c r="D203" s="3" t="s">
        <v>145</v>
      </c>
    </row>
    <row r="204" spans="1:4" x14ac:dyDescent="0.35">
      <c r="A204" s="2" t="s">
        <v>38</v>
      </c>
      <c r="B204" s="2" t="s">
        <v>369</v>
      </c>
      <c r="C204" s="2"/>
      <c r="D204" s="3" t="s">
        <v>10</v>
      </c>
    </row>
    <row r="205" spans="1:4" x14ac:dyDescent="0.35">
      <c r="A205" s="2" t="s">
        <v>370</v>
      </c>
      <c r="B205" s="2" t="s">
        <v>371</v>
      </c>
      <c r="C205" s="2"/>
      <c r="D205" s="3" t="s">
        <v>5</v>
      </c>
    </row>
    <row r="206" spans="1:4" x14ac:dyDescent="0.35">
      <c r="A206" s="2" t="s">
        <v>372</v>
      </c>
      <c r="B206" s="2" t="s">
        <v>373</v>
      </c>
      <c r="C206" s="2"/>
      <c r="D206" s="3" t="s">
        <v>5</v>
      </c>
    </row>
    <row r="207" spans="1:4" x14ac:dyDescent="0.35">
      <c r="A207" s="2" t="s">
        <v>197</v>
      </c>
      <c r="B207" s="2" t="s">
        <v>374</v>
      </c>
      <c r="C207" s="2"/>
      <c r="D207" s="3" t="s">
        <v>10</v>
      </c>
    </row>
    <row r="208" spans="1:4" x14ac:dyDescent="0.35">
      <c r="A208" s="2" t="s">
        <v>375</v>
      </c>
      <c r="B208" s="2" t="s">
        <v>376</v>
      </c>
      <c r="C208" s="2"/>
      <c r="D208" s="3" t="s">
        <v>10</v>
      </c>
    </row>
    <row r="209" spans="1:4" x14ac:dyDescent="0.35">
      <c r="A209" s="1" t="s">
        <v>377</v>
      </c>
      <c r="B209" s="1"/>
      <c r="C209" s="1"/>
      <c r="D209" s="1"/>
    </row>
    <row r="210" spans="1:4" x14ac:dyDescent="0.35">
      <c r="A210" s="2" t="s">
        <v>360</v>
      </c>
      <c r="B210" s="2" t="s">
        <v>378</v>
      </c>
      <c r="C210" s="2"/>
      <c r="D210" s="3" t="s">
        <v>5</v>
      </c>
    </row>
    <row r="211" spans="1:4" x14ac:dyDescent="0.35">
      <c r="A211" s="2" t="s">
        <v>379</v>
      </c>
      <c r="B211" s="2" t="s">
        <v>380</v>
      </c>
      <c r="C211" s="2"/>
      <c r="D211" s="3" t="s">
        <v>31</v>
      </c>
    </row>
    <row r="212" spans="1:4" x14ac:dyDescent="0.35">
      <c r="A212" s="2" t="s">
        <v>381</v>
      </c>
      <c r="B212" s="2" t="s">
        <v>382</v>
      </c>
      <c r="C212" s="2"/>
      <c r="D212" s="3" t="s">
        <v>10</v>
      </c>
    </row>
    <row r="213" spans="1:4" x14ac:dyDescent="0.35">
      <c r="A213" s="2" t="s">
        <v>383</v>
      </c>
      <c r="B213" s="2" t="s">
        <v>384</v>
      </c>
      <c r="C213" s="2"/>
      <c r="D213" s="3" t="s">
        <v>55</v>
      </c>
    </row>
    <row r="214" spans="1:4" x14ac:dyDescent="0.35">
      <c r="A214" s="2" t="s">
        <v>385</v>
      </c>
      <c r="B214" s="2" t="s">
        <v>386</v>
      </c>
      <c r="C214" s="2"/>
      <c r="D214" s="3" t="s">
        <v>66</v>
      </c>
    </row>
    <row r="215" spans="1:4" x14ac:dyDescent="0.35">
      <c r="A215" s="2" t="s">
        <v>387</v>
      </c>
      <c r="B215" s="2" t="s">
        <v>388</v>
      </c>
      <c r="C215" s="2"/>
      <c r="D215" s="3" t="s">
        <v>5</v>
      </c>
    </row>
    <row r="216" spans="1:4" x14ac:dyDescent="0.35">
      <c r="A216" s="2" t="s">
        <v>389</v>
      </c>
      <c r="B216" s="2" t="s">
        <v>390</v>
      </c>
      <c r="C216" s="2"/>
      <c r="D216" s="3" t="s">
        <v>227</v>
      </c>
    </row>
    <row r="217" spans="1:4" x14ac:dyDescent="0.35">
      <c r="A217" s="2" t="s">
        <v>199</v>
      </c>
      <c r="B217" s="2" t="s">
        <v>391</v>
      </c>
      <c r="C217" s="2"/>
      <c r="D217" s="3" t="s">
        <v>10</v>
      </c>
    </row>
    <row r="218" spans="1:4" x14ac:dyDescent="0.35">
      <c r="A218" s="1" t="s">
        <v>392</v>
      </c>
      <c r="B218" s="1"/>
      <c r="C218" s="1"/>
      <c r="D218" s="1"/>
    </row>
    <row r="219" spans="1:4" x14ac:dyDescent="0.35">
      <c r="A219" s="2" t="s">
        <v>393</v>
      </c>
      <c r="B219" s="2" t="s">
        <v>394</v>
      </c>
      <c r="C219" s="2"/>
      <c r="D219" s="3" t="s">
        <v>66</v>
      </c>
    </row>
    <row r="220" spans="1:4" x14ac:dyDescent="0.35">
      <c r="A220" s="2" t="s">
        <v>395</v>
      </c>
      <c r="B220" s="2" t="s">
        <v>396</v>
      </c>
      <c r="C220" s="2"/>
      <c r="D220" s="3" t="s">
        <v>15</v>
      </c>
    </row>
    <row r="221" spans="1:4" x14ac:dyDescent="0.35">
      <c r="A221" s="2" t="s">
        <v>397</v>
      </c>
      <c r="B221" s="2" t="s">
        <v>398</v>
      </c>
      <c r="C221" s="2"/>
      <c r="D221" s="3" t="s">
        <v>5</v>
      </c>
    </row>
    <row r="222" spans="1:4" x14ac:dyDescent="0.35">
      <c r="A222" s="2" t="s">
        <v>399</v>
      </c>
      <c r="B222" s="2" t="s">
        <v>400</v>
      </c>
      <c r="C222" s="2"/>
      <c r="D222" s="3" t="s">
        <v>5</v>
      </c>
    </row>
    <row r="223" spans="1:4" x14ac:dyDescent="0.35">
      <c r="A223" s="2" t="s">
        <v>401</v>
      </c>
      <c r="B223" s="2" t="s">
        <v>402</v>
      </c>
      <c r="C223" s="2"/>
      <c r="D223" s="3" t="s">
        <v>66</v>
      </c>
    </row>
    <row r="224" spans="1:4" x14ac:dyDescent="0.35">
      <c r="A224" s="2" t="s">
        <v>278</v>
      </c>
      <c r="B224" s="2" t="s">
        <v>403</v>
      </c>
      <c r="C224" s="2"/>
      <c r="D224" s="3" t="s">
        <v>15</v>
      </c>
    </row>
    <row r="225" spans="1:4" x14ac:dyDescent="0.35">
      <c r="A225" s="2" t="s">
        <v>404</v>
      </c>
      <c r="B225" s="2" t="s">
        <v>405</v>
      </c>
      <c r="C225" s="2"/>
      <c r="D225" s="3" t="s">
        <v>15</v>
      </c>
    </row>
    <row r="226" spans="1:4" x14ac:dyDescent="0.35">
      <c r="A226" s="2" t="s">
        <v>406</v>
      </c>
      <c r="B226" s="2" t="s">
        <v>407</v>
      </c>
      <c r="C226" s="2"/>
      <c r="D226" s="3" t="s">
        <v>66</v>
      </c>
    </row>
    <row r="227" spans="1:4" x14ac:dyDescent="0.35">
      <c r="A227" s="2" t="s">
        <v>408</v>
      </c>
      <c r="B227" s="2" t="s">
        <v>409</v>
      </c>
      <c r="C227" s="2"/>
      <c r="D227" s="3" t="s">
        <v>15</v>
      </c>
    </row>
    <row r="228" spans="1:4" x14ac:dyDescent="0.35">
      <c r="A228" s="2" t="s">
        <v>410</v>
      </c>
      <c r="B228" s="2" t="s">
        <v>411</v>
      </c>
      <c r="C228" s="2"/>
      <c r="D228" s="3" t="s">
        <v>112</v>
      </c>
    </row>
    <row r="229" spans="1:4" x14ac:dyDescent="0.35">
      <c r="A229" s="2" t="s">
        <v>412</v>
      </c>
      <c r="B229" s="2" t="s">
        <v>413</v>
      </c>
      <c r="C229" s="2"/>
      <c r="D229" s="3" t="s">
        <v>227</v>
      </c>
    </row>
    <row r="230" spans="1:4" x14ac:dyDescent="0.35">
      <c r="A230" s="1" t="s">
        <v>1</v>
      </c>
      <c r="B230" s="1" t="s">
        <v>2</v>
      </c>
      <c r="C230" s="1"/>
      <c r="D230" s="1"/>
    </row>
    <row r="231" spans="1:4" x14ac:dyDescent="0.35">
      <c r="A231" s="2" t="s">
        <v>6</v>
      </c>
      <c r="B231" s="2" t="s">
        <v>7</v>
      </c>
      <c r="C231" s="2"/>
      <c r="D231" s="3" t="s">
        <v>5</v>
      </c>
    </row>
    <row r="232" spans="1:4" x14ac:dyDescent="0.35">
      <c r="A232" s="2" t="s">
        <v>11</v>
      </c>
      <c r="B232" s="2" t="s">
        <v>12</v>
      </c>
      <c r="C232" s="2"/>
      <c r="D232" s="3" t="s">
        <v>5</v>
      </c>
    </row>
    <row r="233" spans="1:4" x14ac:dyDescent="0.35">
      <c r="A233" s="2" t="s">
        <v>16</v>
      </c>
      <c r="B233" s="2" t="s">
        <v>17</v>
      </c>
      <c r="C233" s="2"/>
      <c r="D233" s="3" t="s">
        <v>10</v>
      </c>
    </row>
    <row r="234" spans="1:4" x14ac:dyDescent="0.35">
      <c r="A234" s="2" t="s">
        <v>20</v>
      </c>
      <c r="B234" s="2" t="s">
        <v>21</v>
      </c>
      <c r="C234" s="2"/>
      <c r="D234" s="3" t="s">
        <v>10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RESULTATS MATIN</vt:lpstr>
      <vt:lpstr>RESULTATS APRES-MIDI</vt:lpstr>
      <vt:lpstr>Tableau des médailles</vt:lpstr>
      <vt:lpstr>RESULTATS CHAMPIONNAT GE</vt:lpstr>
      <vt:lpstr>Stat medailles</vt:lpstr>
      <vt:lpstr>RESULTATS</vt:lpstr>
      <vt:lpstr>Team Kata RESULTATS</vt:lpstr>
      <vt:lpstr>Kumite RESULTATS</vt:lpstr>
      <vt:lpstr>Kata RESULTATS</vt:lpstr>
      <vt:lpstr>KATA TIRAGE</vt:lpstr>
      <vt:lpstr>KUMITE TIRAGE</vt:lpstr>
      <vt:lpstr>KUMITE-DIPLOME</vt:lpstr>
      <vt:lpstr>KATA-DIPLOMES</vt:lpstr>
      <vt:lpstr>RESULTATS DIPLOMES</vt:lpstr>
      <vt:lpstr>Tableau DIPLOMES</vt:lpstr>
      <vt:lpstr>Stat diplome</vt:lpstr>
      <vt:lpstr>Team Kata (tirage)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Pham</dc:creator>
  <cp:lastModifiedBy>FOURNIER Coralie</cp:lastModifiedBy>
  <dcterms:created xsi:type="dcterms:W3CDTF">2025-09-29T06:05:05Z</dcterms:created>
  <dcterms:modified xsi:type="dcterms:W3CDTF">2025-10-05T18:48:53Z</dcterms:modified>
</cp:coreProperties>
</file>